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D159" i="1"/>
  <c r="D148" i="1"/>
  <c r="D150" i="1" l="1"/>
  <c r="D152" i="1" l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<sst xmlns="http://schemas.openxmlformats.org/spreadsheetml/2006/main" count="458" uniqueCount="210">
  <si>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</si>
  <si>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</si>
  <si>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</si>
  <si>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</si>
  <si>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</si>
  <si>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</si>
  <si>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</si>
  <si>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</si>
  <si>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EX LIBRIS D.O.O.</t>
  </si>
  <si>
    <t>98621891566</t>
  </si>
  <si>
    <t>RIJEKA</t>
  </si>
  <si>
    <t>Knjige</t>
  </si>
  <si>
    <t>SREDNJA ŠKOLA BEDEKOVČINA</t>
  </si>
  <si>
    <t>Ukupno:</t>
  </si>
  <si>
    <t>ODVJETNIK ROMEO HERCEG</t>
  </si>
  <si>
    <t>93275712133</t>
  </si>
  <si>
    <t>ZABOK</t>
  </si>
  <si>
    <t>Intelektualne i osobne usluge</t>
  </si>
  <si>
    <t>INGPRO D.O.O.</t>
  </si>
  <si>
    <t>93205229945</t>
  </si>
  <si>
    <t>ZAGREB</t>
  </si>
  <si>
    <t>Uredski materijal i ostali materijalni rashodi</t>
  </si>
  <si>
    <t>ZAGREBAČKA  BANKA</t>
  </si>
  <si>
    <t>92963223473</t>
  </si>
  <si>
    <t>Nema Konta Na Odabranoj Razini</t>
  </si>
  <si>
    <t>DAMOS OBRT ZA PAKIRANJE TRG.USL.</t>
  </si>
  <si>
    <t>92843309570</t>
  </si>
  <si>
    <t>DONJA STUBICA</t>
  </si>
  <si>
    <t>TEHNOINVEST ZAGREB D.O.O.</t>
  </si>
  <si>
    <t>90487555284</t>
  </si>
  <si>
    <t>POETIKA J.D.O.O.</t>
  </si>
  <si>
    <t>88537171327</t>
  </si>
  <si>
    <t>COPIA FORUM D.O.O. POZNANOVEC</t>
  </si>
  <si>
    <t>88512251460</t>
  </si>
  <si>
    <t>POZNANOVE</t>
  </si>
  <si>
    <t>Usluge tekućeg i investicijskog održavanja</t>
  </si>
  <si>
    <t>HP HRVATSKA POŠTA ZAGREB</t>
  </si>
  <si>
    <t>87311810356</t>
  </si>
  <si>
    <t>Usluge telefona, pošte i prijevoza</t>
  </si>
  <si>
    <t>STILUS KNJIGA D.O.O.</t>
  </si>
  <si>
    <t>86341348358</t>
  </si>
  <si>
    <t>FINA ZAGREB</t>
  </si>
  <si>
    <t>85821130368</t>
  </si>
  <si>
    <t>TRGOCENTAR D.O.O. ZABOK</t>
  </si>
  <si>
    <t>84210581427</t>
  </si>
  <si>
    <t>Materijal i sirovine</t>
  </si>
  <si>
    <t>Materijal i dijelovi za tekuće i investicijsko održavanje</t>
  </si>
  <si>
    <t>Reprezentacija</t>
  </si>
  <si>
    <t>Ostali nespomenuti rashodi poslovanja</t>
  </si>
  <si>
    <t>METAL KOVIS d.o.o.</t>
  </si>
  <si>
    <t>83581046582</t>
  </si>
  <si>
    <t>SAMOBOR</t>
  </si>
  <si>
    <t>MI-VI-JA, KNJIŽARA I PAPIRNICA</t>
  </si>
  <si>
    <t>83431592772</t>
  </si>
  <si>
    <t>HRVATSKI TELEKOM D.D.</t>
  </si>
  <si>
    <t>81793146560</t>
  </si>
  <si>
    <t>POINT  VARAŽDIN</t>
  </si>
  <si>
    <t>80947211460</t>
  </si>
  <si>
    <t>VARAŽDIN</t>
  </si>
  <si>
    <t>Računalne usluge</t>
  </si>
  <si>
    <t>AGRODALM D.O.O ZAGREB</t>
  </si>
  <si>
    <t>80649374262</t>
  </si>
  <si>
    <t>ZNANJE D.O.O.</t>
  </si>
  <si>
    <t>80627693538</t>
  </si>
  <si>
    <t>NAKLADA LJEVAK d.o.o.o</t>
  </si>
  <si>
    <t>80364394364</t>
  </si>
  <si>
    <t>PERFA-BIO D.O.O.</t>
  </si>
  <si>
    <t>77145316465</t>
  </si>
  <si>
    <t>SALUBRIS D.O.O.</t>
  </si>
  <si>
    <t>76353986406</t>
  </si>
  <si>
    <t>PREGRADA</t>
  </si>
  <si>
    <t>Komunalne usluge</t>
  </si>
  <si>
    <t>HRVATSKA ZAJEDNICA RAČUNOVOĐA I FINANCIJSKIH DJELATNIKA</t>
  </si>
  <si>
    <t>75508100288</t>
  </si>
  <si>
    <t>MODEL EDUCA</t>
  </si>
  <si>
    <t>75261823939</t>
  </si>
  <si>
    <t>Uređaji, strojevi i oprema za ostale namjene</t>
  </si>
  <si>
    <t>LILLY OBRT ZA UGOSTITELJSTVO</t>
  </si>
  <si>
    <t>73889313959</t>
  </si>
  <si>
    <t>BEDEKOVČINA</t>
  </si>
  <si>
    <t>OPTIMUS LAB D.O.O.</t>
  </si>
  <si>
    <t>71981294715</t>
  </si>
  <si>
    <t>ČAKOVEC</t>
  </si>
  <si>
    <t>BAUHAUS</t>
  </si>
  <si>
    <t>71642207963</t>
  </si>
  <si>
    <t>CENTAR ZA PRUŽANJE USLUGA U ZAJEDNICI ZAGORJE</t>
  </si>
  <si>
    <t>71367732581</t>
  </si>
  <si>
    <t>Zakupnine i najamnine</t>
  </si>
  <si>
    <t>SAMO CESTA j.d.o.o.</t>
  </si>
  <si>
    <t>69142254878</t>
  </si>
  <si>
    <t>BJELOVAR</t>
  </si>
  <si>
    <t>ZAGORSKI VODOVOD D.O.O. ZABOK</t>
  </si>
  <si>
    <t>61979475705</t>
  </si>
  <si>
    <t>ZAVOD ZA JAVNO ZDRAVSTVO KRAP.ZAGORSKE ŽUPANIJE</t>
  </si>
  <si>
    <t>60235531937</t>
  </si>
  <si>
    <t>ZLATAR</t>
  </si>
  <si>
    <t>Zdravstvene i veterinarske usluge</t>
  </si>
  <si>
    <t>RINO TRG.PROMIDŽBA I UGOST.</t>
  </si>
  <si>
    <t>58082740808</t>
  </si>
  <si>
    <t>OROSLAVJE</t>
  </si>
  <si>
    <t>INDEM@ GRUPA D.O.O.</t>
  </si>
  <si>
    <t>56790120937</t>
  </si>
  <si>
    <t>KONJŠČINA</t>
  </si>
  <si>
    <t>LJEKARNE ŠVALJEK</t>
  </si>
  <si>
    <t>55832250129</t>
  </si>
  <si>
    <t>DIGIDOO, OBRT ZA RAČUNALNE DJELATNOSTI</t>
  </si>
  <si>
    <t>53758582742</t>
  </si>
  <si>
    <t>FOKUS MEDICAL D.O.O.</t>
  </si>
  <si>
    <t>52688316623</t>
  </si>
  <si>
    <t>SESVETE</t>
  </si>
  <si>
    <t>SPEC.ORDINACIJA STELA ČIVRAG-BANJAC</t>
  </si>
  <si>
    <t>48942516211</t>
  </si>
  <si>
    <t>TEATAR KEREKESH</t>
  </si>
  <si>
    <t>48304557884</t>
  </si>
  <si>
    <t>Ostale usluge</t>
  </si>
  <si>
    <t>MEGA PACK D.O.O.</t>
  </si>
  <si>
    <t>47765827738</t>
  </si>
  <si>
    <t>PAZIN</t>
  </si>
  <si>
    <t>VINDIJA D.D. VARAŽDIN</t>
  </si>
  <si>
    <t>44138062462</t>
  </si>
  <si>
    <t>HEP ELEKTRA d.o.o.</t>
  </si>
  <si>
    <t>43965974818</t>
  </si>
  <si>
    <t>Energija</t>
  </si>
  <si>
    <t>ADR TEST SISTEMI D.O.O.</t>
  </si>
  <si>
    <t>41324648652</t>
  </si>
  <si>
    <t>HEP-PLIN d.o.o.</t>
  </si>
  <si>
    <t>41317489366</t>
  </si>
  <si>
    <t>OSIJEK</t>
  </si>
  <si>
    <t>PLAVA PTICA</t>
  </si>
  <si>
    <t>39521531180</t>
  </si>
  <si>
    <t>ANA OBRT ZA TRGOVINU I VULKANIZACIJU</t>
  </si>
  <si>
    <t>39405854388</t>
  </si>
  <si>
    <t>MAČE</t>
  </si>
  <si>
    <t>Sitni inventar i auto gume</t>
  </si>
  <si>
    <t>ŠKOLSKA KNJIGA D.D.</t>
  </si>
  <si>
    <t>38967655335</t>
  </si>
  <si>
    <t>EURO-BROD D.O.O.</t>
  </si>
  <si>
    <t>35706257923</t>
  </si>
  <si>
    <t>SLAVONSKI BROD</t>
  </si>
  <si>
    <t>KOMUNALNO ZABOK D.O.O. ZABOK</t>
  </si>
  <si>
    <t>31174430130</t>
  </si>
  <si>
    <t>NAKLADA OCEANMORE D.O.O.</t>
  </si>
  <si>
    <t>27813117925</t>
  </si>
  <si>
    <t>PUTNIČKA AGENCIJA POTOČKI TRAVEL</t>
  </si>
  <si>
    <t>27599401842</t>
  </si>
  <si>
    <t>49000 KRAPINA</t>
  </si>
  <si>
    <t>TAPIKER D.O.O ZAGREB</t>
  </si>
  <si>
    <t>27096844021</t>
  </si>
  <si>
    <t>CIPRO D.O.O. LEPAJCI</t>
  </si>
  <si>
    <t>25498619118</t>
  </si>
  <si>
    <t>LEPAJCI</t>
  </si>
  <si>
    <t>POLJOPRIVREDNA ZADRUGA POZNANOVEC</t>
  </si>
  <si>
    <t>25183631377</t>
  </si>
  <si>
    <t>POZNANOVEC</t>
  </si>
  <si>
    <t>TAPES D.O.O. KASTAV</t>
  </si>
  <si>
    <t>22248533094</t>
  </si>
  <si>
    <t>KASTAV</t>
  </si>
  <si>
    <t>ZAŠTITA BILJA D.O.O.</t>
  </si>
  <si>
    <t>22243422641</t>
  </si>
  <si>
    <t>GRADING D.O.O.</t>
  </si>
  <si>
    <t>20596701610</t>
  </si>
  <si>
    <t>Podravka</t>
  </si>
  <si>
    <t>18928523252</t>
  </si>
  <si>
    <t>Koprivnica</t>
  </si>
  <si>
    <t>PUČKO OTOVRENO UČILIŠTE ZAGREB</t>
  </si>
  <si>
    <t>17480760019</t>
  </si>
  <si>
    <t>MVV JURKETINEC 3,</t>
  </si>
  <si>
    <t>14285729085</t>
  </si>
  <si>
    <t>KATARINA ZRINSKI</t>
  </si>
  <si>
    <t>13653700851</t>
  </si>
  <si>
    <t>OPTI PRINT ADRIA D.O.O.</t>
  </si>
  <si>
    <t>11469787133</t>
  </si>
  <si>
    <t>Z.I.T.O. D.O.O. MIRKOVEC</t>
  </si>
  <si>
    <t>09878963768</t>
  </si>
  <si>
    <t>SVETI KRIŽ ZAČRETJE</t>
  </si>
  <si>
    <t>UDRUGA OSOBA S INVALIDITETOM KZŽ</t>
  </si>
  <si>
    <t>09744661877</t>
  </si>
  <si>
    <t>LEDO D.D. ZAGREB</t>
  </si>
  <si>
    <t>07179054100</t>
  </si>
  <si>
    <t>OPG ŠĆURIC IRENA</t>
  </si>
  <si>
    <t>06056058954</t>
  </si>
  <si>
    <t>SV.KRIŽ ZAČRETJE</t>
  </si>
  <si>
    <t>KUDELIĆ D.O.O. BEDENICA</t>
  </si>
  <si>
    <t>02312920864</t>
  </si>
  <si>
    <t>BEDENICA</t>
  </si>
  <si>
    <t>AGROKLAS D.O.O.</t>
  </si>
  <si>
    <t>01769874664</t>
  </si>
  <si>
    <t>ZLATAR BISTRICA</t>
  </si>
  <si>
    <t>INSTITUT IMS A.D.</t>
  </si>
  <si>
    <t>01607008139</t>
  </si>
  <si>
    <t>BEOGRAD</t>
  </si>
  <si>
    <t>BANEK-SILJAK JOSIP</t>
  </si>
  <si>
    <t>01234567891</t>
  </si>
  <si>
    <t>VIDOVEC</t>
  </si>
  <si>
    <t>Službena putovanja</t>
  </si>
  <si>
    <t>Naknade za prijevoz, za rad na terenu i odvojeni život</t>
  </si>
  <si>
    <t>Sveukupno:</t>
  </si>
  <si>
    <t>SREDNJA ŠKOLA BEDEKOVČINA_x000D_
LJUDEVITA GAJA 1_x000D_
BEDEKOVČINA_x000D_
Tel: +385(49)213994 
OIB: 05274910037_x000D_
IBAN: HR1223600001101444175</t>
  </si>
  <si>
    <t>Isplata sredstava za razdoblje: 01.12.2024. do 31.12.2024.</t>
  </si>
  <si>
    <t>Bruto plaća (ukupni iznos bez bolovanja na teret HZZO-a)</t>
  </si>
  <si>
    <t>Ostali rashodi za zaposlene</t>
  </si>
  <si>
    <t>Doprinosi za obvezno zdravstveno osiguranje</t>
  </si>
  <si>
    <t>Ugovor o djelu - bruto iznos s doprinosima na bruto</t>
  </si>
  <si>
    <t>INA-industrija nafte d.d.</t>
  </si>
  <si>
    <t>27759560625</t>
  </si>
  <si>
    <t>Ravnateljica: Vera Hrvoj, univ.spec.pol.</t>
  </si>
  <si>
    <t>Bedekovčina, 17.1.2025.</t>
  </si>
  <si>
    <t>Benzinska pumpa Brebric d.o.o.</t>
  </si>
  <si>
    <t>56879195310</t>
  </si>
  <si>
    <t>LIPOVLJANI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</si>
</sst>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197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198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4.7</v>
      </c>
      <c r="E7" s="8">
        <v>4241</v>
      </c>
      <c r="F7" s="7" t="s">
        <v>11</v>
      </c>
      <c r="G7" s="16" t="s">
        <v>12</v>
      </c>
    </row>
    <row r="8" spans="1:7" ht="27" customHeight="1" thickBot="1" x14ac:dyDescent="0.3">
      <c r="A8" s="17" t="s">
        <v>13</v>
      </c>
      <c r="B8" s="18"/>
      <c r="C8" s="19"/>
      <c r="D8" s="20">
        <f>SUM(D7:D7)</f>
        <v>4.7</v>
      </c>
      <c r="E8" s="19"/>
      <c r="F8" s="21"/>
      <c r="G8" s="22"/>
    </row>
    <row r="9" spans="1:7" x14ac:dyDescent="0.25">
      <c r="A9" s="7" t="s">
        <v>14</v>
      </c>
      <c r="B9" s="11" t="s">
        <v>15</v>
      </c>
      <c r="C9" s="8" t="s">
        <v>16</v>
      </c>
      <c r="D9" s="14">
        <v>421.98</v>
      </c>
      <c r="E9" s="8">
        <v>3237</v>
      </c>
      <c r="F9" s="7" t="s">
        <v>17</v>
      </c>
      <c r="G9" s="23" t="s">
        <v>12</v>
      </c>
    </row>
    <row r="10" spans="1:7" ht="27" customHeight="1" thickBot="1" x14ac:dyDescent="0.3">
      <c r="A10" s="17" t="s">
        <v>13</v>
      </c>
      <c r="B10" s="18"/>
      <c r="C10" s="19"/>
      <c r="D10" s="20">
        <f>SUM(D9:D9)</f>
        <v>421.98</v>
      </c>
      <c r="E10" s="19"/>
      <c r="F10" s="21"/>
      <c r="G10" s="22"/>
    </row>
    <row r="11" spans="1:7" x14ac:dyDescent="0.25">
      <c r="A11" s="7" t="s">
        <v>18</v>
      </c>
      <c r="B11" s="11" t="s">
        <v>19</v>
      </c>
      <c r="C11" s="8" t="s">
        <v>20</v>
      </c>
      <c r="D11" s="14">
        <v>191.43</v>
      </c>
      <c r="E11" s="8">
        <v>3221</v>
      </c>
      <c r="F11" s="7" t="s">
        <v>21</v>
      </c>
      <c r="G11" s="23" t="s">
        <v>12</v>
      </c>
    </row>
    <row r="12" spans="1:7" ht="27" customHeight="1" thickBot="1" x14ac:dyDescent="0.3">
      <c r="A12" s="17" t="s">
        <v>13</v>
      </c>
      <c r="B12" s="18"/>
      <c r="C12" s="19"/>
      <c r="D12" s="20">
        <f>SUM(D11:D11)</f>
        <v>191.43</v>
      </c>
      <c r="E12" s="19"/>
      <c r="F12" s="21"/>
      <c r="G12" s="22"/>
    </row>
    <row r="13" spans="1:7" x14ac:dyDescent="0.25">
      <c r="A13" s="7" t="s">
        <v>22</v>
      </c>
      <c r="B13" s="11" t="s">
        <v>23</v>
      </c>
      <c r="C13" s="8" t="s">
        <v>20</v>
      </c>
      <c r="D13" s="14">
        <v>190.73</v>
      </c>
      <c r="E13" s="8">
        <v>3439</v>
      </c>
      <c r="F13" s="7" t="s">
        <v>24</v>
      </c>
      <c r="G13" s="23" t="s">
        <v>12</v>
      </c>
    </row>
    <row r="14" spans="1:7" ht="27" customHeight="1" thickBot="1" x14ac:dyDescent="0.3">
      <c r="A14" s="17" t="s">
        <v>13</v>
      </c>
      <c r="B14" s="18"/>
      <c r="C14" s="19"/>
      <c r="D14" s="20">
        <f>SUM(D13:D13)</f>
        <v>190.73</v>
      </c>
      <c r="E14" s="19"/>
      <c r="F14" s="21"/>
      <c r="G14" s="22"/>
    </row>
    <row r="15" spans="1:7" x14ac:dyDescent="0.25">
      <c r="A15" s="7" t="s">
        <v>25</v>
      </c>
      <c r="B15" s="11" t="s">
        <v>26</v>
      </c>
      <c r="C15" s="8" t="s">
        <v>27</v>
      </c>
      <c r="D15" s="14">
        <v>308.93</v>
      </c>
      <c r="E15" s="8">
        <v>3221</v>
      </c>
      <c r="F15" s="7" t="s">
        <v>21</v>
      </c>
      <c r="G15" s="23" t="s">
        <v>12</v>
      </c>
    </row>
    <row r="16" spans="1:7" ht="27" customHeight="1" thickBot="1" x14ac:dyDescent="0.3">
      <c r="A16" s="17" t="s">
        <v>13</v>
      </c>
      <c r="B16" s="18"/>
      <c r="C16" s="19"/>
      <c r="D16" s="20">
        <f>SUM(D15:D15)</f>
        <v>308.93</v>
      </c>
      <c r="E16" s="19"/>
      <c r="F16" s="21"/>
      <c r="G16" s="22"/>
    </row>
    <row r="17" spans="1:7" x14ac:dyDescent="0.25">
      <c r="A17" s="7" t="s">
        <v>28</v>
      </c>
      <c r="B17" s="11" t="s">
        <v>29</v>
      </c>
      <c r="C17" s="8" t="s">
        <v>20</v>
      </c>
      <c r="D17" s="14">
        <v>231.13</v>
      </c>
      <c r="E17" s="8">
        <v>3221</v>
      </c>
      <c r="F17" s="7" t="s">
        <v>21</v>
      </c>
      <c r="G17" s="23" t="s">
        <v>12</v>
      </c>
    </row>
    <row r="18" spans="1:7" ht="27" customHeight="1" thickBot="1" x14ac:dyDescent="0.3">
      <c r="A18" s="17" t="s">
        <v>13</v>
      </c>
      <c r="B18" s="18"/>
      <c r="C18" s="19"/>
      <c r="D18" s="20">
        <f>SUM(D17:D17)</f>
        <v>231.13</v>
      </c>
      <c r="E18" s="19"/>
      <c r="F18" s="21"/>
      <c r="G18" s="22"/>
    </row>
    <row r="19" spans="1:7" x14ac:dyDescent="0.25">
      <c r="A19" s="7" t="s">
        <v>30</v>
      </c>
      <c r="B19" s="11" t="s">
        <v>31</v>
      </c>
      <c r="C19" s="8" t="s">
        <v>20</v>
      </c>
      <c r="D19" s="14">
        <v>44.73</v>
      </c>
      <c r="E19" s="8">
        <v>4241</v>
      </c>
      <c r="F19" s="7" t="s">
        <v>11</v>
      </c>
      <c r="G19" s="23" t="s">
        <v>12</v>
      </c>
    </row>
    <row r="20" spans="1:7" ht="27" customHeight="1" thickBot="1" x14ac:dyDescent="0.3">
      <c r="A20" s="17" t="s">
        <v>13</v>
      </c>
      <c r="B20" s="18"/>
      <c r="C20" s="19"/>
      <c r="D20" s="20">
        <f>SUM(D19:D19)</f>
        <v>44.73</v>
      </c>
      <c r="E20" s="19"/>
      <c r="F20" s="21"/>
      <c r="G20" s="22"/>
    </row>
    <row r="21" spans="1:7" x14ac:dyDescent="0.25">
      <c r="A21" s="7" t="s">
        <v>32</v>
      </c>
      <c r="B21" s="11" t="s">
        <v>33</v>
      </c>
      <c r="C21" s="8" t="s">
        <v>34</v>
      </c>
      <c r="D21" s="14">
        <v>348.15</v>
      </c>
      <c r="E21" s="8">
        <v>3221</v>
      </c>
      <c r="F21" s="7" t="s">
        <v>21</v>
      </c>
      <c r="G21" s="23" t="s">
        <v>12</v>
      </c>
    </row>
    <row r="22" spans="1:7" x14ac:dyDescent="0.25">
      <c r="A22" s="7"/>
      <c r="B22" s="11"/>
      <c r="C22" s="8"/>
      <c r="D22" s="14">
        <v>277.36</v>
      </c>
      <c r="E22" s="8">
        <v>3232</v>
      </c>
      <c r="F22" s="7" t="s">
        <v>35</v>
      </c>
      <c r="G22" s="24" t="s">
        <v>12</v>
      </c>
    </row>
    <row r="23" spans="1:7" ht="27" customHeight="1" thickBot="1" x14ac:dyDescent="0.3">
      <c r="A23" s="17" t="s">
        <v>13</v>
      </c>
      <c r="B23" s="18"/>
      <c r="C23" s="19"/>
      <c r="D23" s="20">
        <f>SUM(D21:D22)</f>
        <v>625.51</v>
      </c>
      <c r="E23" s="19"/>
      <c r="F23" s="21"/>
      <c r="G23" s="22"/>
    </row>
    <row r="24" spans="1:7" x14ac:dyDescent="0.25">
      <c r="A24" s="7" t="s">
        <v>36</v>
      </c>
      <c r="B24" s="11" t="s">
        <v>37</v>
      </c>
      <c r="C24" s="8" t="s">
        <v>20</v>
      </c>
      <c r="D24" s="14">
        <v>251.36</v>
      </c>
      <c r="E24" s="8">
        <v>3231</v>
      </c>
      <c r="F24" s="7" t="s">
        <v>38</v>
      </c>
      <c r="G24" s="23" t="s">
        <v>12</v>
      </c>
    </row>
    <row r="25" spans="1:7" ht="27" customHeight="1" thickBot="1" x14ac:dyDescent="0.3">
      <c r="A25" s="17" t="s">
        <v>13</v>
      </c>
      <c r="B25" s="18"/>
      <c r="C25" s="19"/>
      <c r="D25" s="20">
        <f>SUM(D24:D24)</f>
        <v>251.36</v>
      </c>
      <c r="E25" s="19"/>
      <c r="F25" s="21"/>
      <c r="G25" s="22"/>
    </row>
    <row r="26" spans="1:7" x14ac:dyDescent="0.25">
      <c r="A26" s="7" t="s">
        <v>39</v>
      </c>
      <c r="B26" s="11" t="s">
        <v>40</v>
      </c>
      <c r="C26" s="8" t="s">
        <v>20</v>
      </c>
      <c r="D26" s="14">
        <v>82.2</v>
      </c>
      <c r="E26" s="8">
        <v>4241</v>
      </c>
      <c r="F26" s="7" t="s">
        <v>11</v>
      </c>
      <c r="G26" s="23" t="s">
        <v>12</v>
      </c>
    </row>
    <row r="27" spans="1:7" ht="27" customHeight="1" thickBot="1" x14ac:dyDescent="0.3">
      <c r="A27" s="17" t="s">
        <v>13</v>
      </c>
      <c r="B27" s="18"/>
      <c r="C27" s="19"/>
      <c r="D27" s="20">
        <f>SUM(D26:D26)</f>
        <v>82.2</v>
      </c>
      <c r="E27" s="19"/>
      <c r="F27" s="21"/>
      <c r="G27" s="22"/>
    </row>
    <row r="28" spans="1:7" x14ac:dyDescent="0.25">
      <c r="A28" s="7" t="s">
        <v>41</v>
      </c>
      <c r="B28" s="11" t="s">
        <v>42</v>
      </c>
      <c r="C28" s="8" t="s">
        <v>20</v>
      </c>
      <c r="D28" s="14">
        <v>2.41</v>
      </c>
      <c r="E28" s="8">
        <v>3439</v>
      </c>
      <c r="F28" s="7" t="s">
        <v>24</v>
      </c>
      <c r="G28" s="23" t="s">
        <v>12</v>
      </c>
    </row>
    <row r="29" spans="1:7" ht="27" customHeight="1" thickBot="1" x14ac:dyDescent="0.3">
      <c r="A29" s="17" t="s">
        <v>13</v>
      </c>
      <c r="B29" s="18"/>
      <c r="C29" s="19"/>
      <c r="D29" s="20">
        <f>SUM(D28:D28)</f>
        <v>2.41</v>
      </c>
      <c r="E29" s="19"/>
      <c r="F29" s="21"/>
      <c r="G29" s="22"/>
    </row>
    <row r="30" spans="1:7" x14ac:dyDescent="0.25">
      <c r="A30" s="7" t="s">
        <v>43</v>
      </c>
      <c r="B30" s="11" t="s">
        <v>44</v>
      </c>
      <c r="C30" s="8" t="s">
        <v>16</v>
      </c>
      <c r="D30" s="14">
        <v>95.56</v>
      </c>
      <c r="E30" s="8">
        <v>3221</v>
      </c>
      <c r="F30" s="7" t="s">
        <v>21</v>
      </c>
      <c r="G30" s="23" t="s">
        <v>12</v>
      </c>
    </row>
    <row r="31" spans="1:7" x14ac:dyDescent="0.25">
      <c r="A31" s="7"/>
      <c r="B31" s="11"/>
      <c r="C31" s="8"/>
      <c r="D31" s="14">
        <v>2902.54</v>
      </c>
      <c r="E31" s="8">
        <v>3222</v>
      </c>
      <c r="F31" s="7" t="s">
        <v>45</v>
      </c>
      <c r="G31" s="24" t="s">
        <v>12</v>
      </c>
    </row>
    <row r="32" spans="1:7" x14ac:dyDescent="0.25">
      <c r="A32" s="7"/>
      <c r="B32" s="11"/>
      <c r="C32" s="8"/>
      <c r="D32" s="14">
        <v>347.43</v>
      </c>
      <c r="E32" s="8">
        <v>3224</v>
      </c>
      <c r="F32" s="7" t="s">
        <v>46</v>
      </c>
      <c r="G32" s="24" t="s">
        <v>12</v>
      </c>
    </row>
    <row r="33" spans="1:7" x14ac:dyDescent="0.25">
      <c r="A33" s="7"/>
      <c r="B33" s="11"/>
      <c r="C33" s="8"/>
      <c r="D33" s="14">
        <v>522.41999999999996</v>
      </c>
      <c r="E33" s="8">
        <v>3293</v>
      </c>
      <c r="F33" s="7" t="s">
        <v>47</v>
      </c>
      <c r="G33" s="24" t="s">
        <v>12</v>
      </c>
    </row>
    <row r="34" spans="1:7" x14ac:dyDescent="0.25">
      <c r="A34" s="7"/>
      <c r="B34" s="11"/>
      <c r="C34" s="8"/>
      <c r="D34" s="14">
        <v>123.65</v>
      </c>
      <c r="E34" s="8">
        <v>3299</v>
      </c>
      <c r="F34" s="7" t="s">
        <v>48</v>
      </c>
      <c r="G34" s="24" t="s">
        <v>12</v>
      </c>
    </row>
    <row r="35" spans="1:7" ht="27" customHeight="1" thickBot="1" x14ac:dyDescent="0.3">
      <c r="A35" s="17" t="s">
        <v>13</v>
      </c>
      <c r="B35" s="18"/>
      <c r="C35" s="19"/>
      <c r="D35" s="20">
        <f>SUM(D30:D34)</f>
        <v>3991.6</v>
      </c>
      <c r="E35" s="19"/>
      <c r="F35" s="21"/>
      <c r="G35" s="22"/>
    </row>
    <row r="36" spans="1:7" x14ac:dyDescent="0.25">
      <c r="A36" s="7" t="s">
        <v>49</v>
      </c>
      <c r="B36" s="11" t="s">
        <v>50</v>
      </c>
      <c r="C36" s="8" t="s">
        <v>51</v>
      </c>
      <c r="D36" s="14">
        <v>335.59</v>
      </c>
      <c r="E36" s="8">
        <v>3232</v>
      </c>
      <c r="F36" s="7" t="s">
        <v>35</v>
      </c>
      <c r="G36" s="23" t="s">
        <v>12</v>
      </c>
    </row>
    <row r="37" spans="1:7" ht="27" customHeight="1" thickBot="1" x14ac:dyDescent="0.3">
      <c r="A37" s="17" t="s">
        <v>13</v>
      </c>
      <c r="B37" s="18"/>
      <c r="C37" s="19"/>
      <c r="D37" s="20">
        <f>SUM(D36:D36)</f>
        <v>335.59</v>
      </c>
      <c r="E37" s="19"/>
      <c r="F37" s="21"/>
      <c r="G37" s="22"/>
    </row>
    <row r="38" spans="1:7" x14ac:dyDescent="0.25">
      <c r="A38" s="7" t="s">
        <v>52</v>
      </c>
      <c r="B38" s="11" t="s">
        <v>53</v>
      </c>
      <c r="C38" s="8" t="s">
        <v>27</v>
      </c>
      <c r="D38" s="14">
        <v>77.36</v>
      </c>
      <c r="E38" s="8">
        <v>3221</v>
      </c>
      <c r="F38" s="7" t="s">
        <v>21</v>
      </c>
      <c r="G38" s="23" t="s">
        <v>12</v>
      </c>
    </row>
    <row r="39" spans="1:7" ht="27" customHeight="1" thickBot="1" x14ac:dyDescent="0.3">
      <c r="A39" s="17" t="s">
        <v>13</v>
      </c>
      <c r="B39" s="18"/>
      <c r="C39" s="19"/>
      <c r="D39" s="20">
        <f>SUM(D38:D38)</f>
        <v>77.36</v>
      </c>
      <c r="E39" s="19"/>
      <c r="F39" s="21"/>
      <c r="G39" s="22"/>
    </row>
    <row r="40" spans="1:7" x14ac:dyDescent="0.25">
      <c r="A40" s="7" t="s">
        <v>54</v>
      </c>
      <c r="B40" s="11" t="s">
        <v>55</v>
      </c>
      <c r="C40" s="8" t="s">
        <v>20</v>
      </c>
      <c r="D40" s="14">
        <v>388.14</v>
      </c>
      <c r="E40" s="8">
        <v>3231</v>
      </c>
      <c r="F40" s="7" t="s">
        <v>38</v>
      </c>
      <c r="G40" s="23" t="s">
        <v>12</v>
      </c>
    </row>
    <row r="41" spans="1:7" ht="27" customHeight="1" thickBot="1" x14ac:dyDescent="0.3">
      <c r="A41" s="17" t="s">
        <v>13</v>
      </c>
      <c r="B41" s="18"/>
      <c r="C41" s="19"/>
      <c r="D41" s="20">
        <f>SUM(D40:D40)</f>
        <v>388.14</v>
      </c>
      <c r="E41" s="19"/>
      <c r="F41" s="21"/>
      <c r="G41" s="22"/>
    </row>
    <row r="42" spans="1:7" x14ac:dyDescent="0.25">
      <c r="A42" s="7" t="s">
        <v>56</v>
      </c>
      <c r="B42" s="11" t="s">
        <v>57</v>
      </c>
      <c r="C42" s="8" t="s">
        <v>58</v>
      </c>
      <c r="D42" s="14">
        <v>89.59</v>
      </c>
      <c r="E42" s="8">
        <v>3238</v>
      </c>
      <c r="F42" s="7" t="s">
        <v>59</v>
      </c>
      <c r="G42" s="23" t="s">
        <v>12</v>
      </c>
    </row>
    <row r="43" spans="1:7" ht="27" customHeight="1" thickBot="1" x14ac:dyDescent="0.3">
      <c r="A43" s="17" t="s">
        <v>13</v>
      </c>
      <c r="B43" s="18"/>
      <c r="C43" s="19"/>
      <c r="D43" s="20">
        <f>SUM(D42:D42)</f>
        <v>89.59</v>
      </c>
      <c r="E43" s="19"/>
      <c r="F43" s="21"/>
      <c r="G43" s="22"/>
    </row>
    <row r="44" spans="1:7" x14ac:dyDescent="0.25">
      <c r="A44" s="7" t="s">
        <v>60</v>
      </c>
      <c r="B44" s="11" t="s">
        <v>61</v>
      </c>
      <c r="C44" s="8" t="s">
        <v>20</v>
      </c>
      <c r="D44" s="14">
        <v>2639.45</v>
      </c>
      <c r="E44" s="8">
        <v>3222</v>
      </c>
      <c r="F44" s="7" t="s">
        <v>45</v>
      </c>
      <c r="G44" s="23" t="s">
        <v>12</v>
      </c>
    </row>
    <row r="45" spans="1:7" ht="27" customHeight="1" thickBot="1" x14ac:dyDescent="0.3">
      <c r="A45" s="17" t="s">
        <v>13</v>
      </c>
      <c r="B45" s="18"/>
      <c r="C45" s="19"/>
      <c r="D45" s="20">
        <f>SUM(D44:D44)</f>
        <v>2639.45</v>
      </c>
      <c r="E45" s="19"/>
      <c r="F45" s="21"/>
      <c r="G45" s="22"/>
    </row>
    <row r="46" spans="1:7" x14ac:dyDescent="0.25">
      <c r="A46" s="7" t="s">
        <v>62</v>
      </c>
      <c r="B46" s="11" t="s">
        <v>63</v>
      </c>
      <c r="C46" s="8" t="s">
        <v>20</v>
      </c>
      <c r="D46" s="14">
        <v>57.98</v>
      </c>
      <c r="E46" s="8">
        <v>4241</v>
      </c>
      <c r="F46" s="7" t="s">
        <v>11</v>
      </c>
      <c r="G46" s="23" t="s">
        <v>12</v>
      </c>
    </row>
    <row r="47" spans="1:7" ht="27" customHeight="1" thickBot="1" x14ac:dyDescent="0.3">
      <c r="A47" s="17" t="s">
        <v>13</v>
      </c>
      <c r="B47" s="18"/>
      <c r="C47" s="19"/>
      <c r="D47" s="20">
        <f>SUM(D46:D46)</f>
        <v>57.98</v>
      </c>
      <c r="E47" s="19"/>
      <c r="F47" s="21"/>
      <c r="G47" s="22"/>
    </row>
    <row r="48" spans="1:7" x14ac:dyDescent="0.25">
      <c r="A48" s="7" t="s">
        <v>64</v>
      </c>
      <c r="B48" s="11" t="s">
        <v>65</v>
      </c>
      <c r="C48" s="8" t="s">
        <v>20</v>
      </c>
      <c r="D48" s="14">
        <v>28.62</v>
      </c>
      <c r="E48" s="8">
        <v>4241</v>
      </c>
      <c r="F48" s="7" t="s">
        <v>11</v>
      </c>
      <c r="G48" s="23" t="s">
        <v>12</v>
      </c>
    </row>
    <row r="49" spans="1:7" ht="27" customHeight="1" thickBot="1" x14ac:dyDescent="0.3">
      <c r="A49" s="17" t="s">
        <v>13</v>
      </c>
      <c r="B49" s="18"/>
      <c r="C49" s="19"/>
      <c r="D49" s="20">
        <f>SUM(D48:D48)</f>
        <v>28.62</v>
      </c>
      <c r="E49" s="19"/>
      <c r="F49" s="21"/>
      <c r="G49" s="22"/>
    </row>
    <row r="50" spans="1:7" x14ac:dyDescent="0.25">
      <c r="A50" s="7" t="s">
        <v>66</v>
      </c>
      <c r="B50" s="11" t="s">
        <v>67</v>
      </c>
      <c r="C50" s="8" t="s">
        <v>27</v>
      </c>
      <c r="D50" s="14">
        <v>151.19999999999999</v>
      </c>
      <c r="E50" s="8">
        <v>3222</v>
      </c>
      <c r="F50" s="7" t="s">
        <v>45</v>
      </c>
      <c r="G50" s="23" t="s">
        <v>12</v>
      </c>
    </row>
    <row r="51" spans="1:7" ht="27" customHeight="1" thickBot="1" x14ac:dyDescent="0.3">
      <c r="A51" s="17" t="s">
        <v>13</v>
      </c>
      <c r="B51" s="18"/>
      <c r="C51" s="19"/>
      <c r="D51" s="20">
        <f>SUM(D50:D50)</f>
        <v>151.19999999999999</v>
      </c>
      <c r="E51" s="19"/>
      <c r="F51" s="21"/>
      <c r="G51" s="22"/>
    </row>
    <row r="52" spans="1:7" x14ac:dyDescent="0.25">
      <c r="A52" s="7" t="s">
        <v>68</v>
      </c>
      <c r="B52" s="11" t="s">
        <v>69</v>
      </c>
      <c r="C52" s="8" t="s">
        <v>70</v>
      </c>
      <c r="D52" s="14">
        <v>175</v>
      </c>
      <c r="E52" s="8">
        <v>3234</v>
      </c>
      <c r="F52" s="7" t="s">
        <v>71</v>
      </c>
      <c r="G52" s="23" t="s">
        <v>12</v>
      </c>
    </row>
    <row r="53" spans="1:7" ht="27" customHeight="1" thickBot="1" x14ac:dyDescent="0.3">
      <c r="A53" s="17" t="s">
        <v>13</v>
      </c>
      <c r="B53" s="18"/>
      <c r="C53" s="19"/>
      <c r="D53" s="20">
        <f>SUM(D52:D52)</f>
        <v>175</v>
      </c>
      <c r="E53" s="19"/>
      <c r="F53" s="21"/>
      <c r="G53" s="22"/>
    </row>
    <row r="54" spans="1:7" x14ac:dyDescent="0.25">
      <c r="A54" s="7" t="s">
        <v>72</v>
      </c>
      <c r="B54" s="11" t="s">
        <v>73</v>
      </c>
      <c r="C54" s="8" t="s">
        <v>20</v>
      </c>
      <c r="D54" s="14">
        <v>215</v>
      </c>
      <c r="E54" s="8">
        <v>3221</v>
      </c>
      <c r="F54" s="7" t="s">
        <v>21</v>
      </c>
      <c r="G54" s="23" t="s">
        <v>12</v>
      </c>
    </row>
    <row r="55" spans="1:7" ht="27" customHeight="1" thickBot="1" x14ac:dyDescent="0.3">
      <c r="A55" s="17" t="s">
        <v>13</v>
      </c>
      <c r="B55" s="18"/>
      <c r="C55" s="19"/>
      <c r="D55" s="20">
        <f>SUM(D54:D54)</f>
        <v>215</v>
      </c>
      <c r="E55" s="19"/>
      <c r="F55" s="21"/>
      <c r="G55" s="22"/>
    </row>
    <row r="56" spans="1:7" x14ac:dyDescent="0.25">
      <c r="A56" s="7" t="s">
        <v>74</v>
      </c>
      <c r="B56" s="11" t="s">
        <v>75</v>
      </c>
      <c r="C56" s="8" t="s">
        <v>20</v>
      </c>
      <c r="D56" s="14">
        <v>4052.8</v>
      </c>
      <c r="E56" s="8">
        <v>4227</v>
      </c>
      <c r="F56" s="7" t="s">
        <v>76</v>
      </c>
      <c r="G56" s="23" t="s">
        <v>12</v>
      </c>
    </row>
    <row r="57" spans="1:7" ht="27" customHeight="1" thickBot="1" x14ac:dyDescent="0.3">
      <c r="A57" s="17" t="s">
        <v>13</v>
      </c>
      <c r="B57" s="18"/>
      <c r="C57" s="19"/>
      <c r="D57" s="20">
        <f>SUM(D56:D56)</f>
        <v>4052.8</v>
      </c>
      <c r="E57" s="19"/>
      <c r="F57" s="21"/>
      <c r="G57" s="22"/>
    </row>
    <row r="58" spans="1:7" x14ac:dyDescent="0.25">
      <c r="A58" s="7" t="s">
        <v>77</v>
      </c>
      <c r="B58" s="11" t="s">
        <v>78</v>
      </c>
      <c r="C58" s="8" t="s">
        <v>79</v>
      </c>
      <c r="D58" s="14">
        <v>98</v>
      </c>
      <c r="E58" s="8">
        <v>3293</v>
      </c>
      <c r="F58" s="7" t="s">
        <v>47</v>
      </c>
      <c r="G58" s="23" t="s">
        <v>12</v>
      </c>
    </row>
    <row r="59" spans="1:7" ht="27" customHeight="1" thickBot="1" x14ac:dyDescent="0.3">
      <c r="A59" s="17" t="s">
        <v>13</v>
      </c>
      <c r="B59" s="18"/>
      <c r="C59" s="19"/>
      <c r="D59" s="20">
        <f>SUM(D58:D58)</f>
        <v>98</v>
      </c>
      <c r="E59" s="19"/>
      <c r="F59" s="21"/>
      <c r="G59" s="22"/>
    </row>
    <row r="60" spans="1:7" x14ac:dyDescent="0.25">
      <c r="A60" s="7" t="s">
        <v>80</v>
      </c>
      <c r="B60" s="11" t="s">
        <v>81</v>
      </c>
      <c r="C60" s="8" t="s">
        <v>82</v>
      </c>
      <c r="D60" s="14">
        <v>225</v>
      </c>
      <c r="E60" s="8">
        <v>3238</v>
      </c>
      <c r="F60" s="7" t="s">
        <v>59</v>
      </c>
      <c r="G60" s="23" t="s">
        <v>12</v>
      </c>
    </row>
    <row r="61" spans="1:7" ht="27" customHeight="1" thickBot="1" x14ac:dyDescent="0.3">
      <c r="A61" s="17" t="s">
        <v>13</v>
      </c>
      <c r="B61" s="18"/>
      <c r="C61" s="19"/>
      <c r="D61" s="20">
        <f>SUM(D60:D60)</f>
        <v>225</v>
      </c>
      <c r="E61" s="19"/>
      <c r="F61" s="21"/>
      <c r="G61" s="22"/>
    </row>
    <row r="62" spans="1:7" x14ac:dyDescent="0.25">
      <c r="A62" s="7" t="s">
        <v>83</v>
      </c>
      <c r="B62" s="11" t="s">
        <v>84</v>
      </c>
      <c r="C62" s="8" t="s">
        <v>58</v>
      </c>
      <c r="D62" s="14">
        <v>216.5</v>
      </c>
      <c r="E62" s="8">
        <v>3222</v>
      </c>
      <c r="F62" s="7" t="s">
        <v>45</v>
      </c>
      <c r="G62" s="23" t="s">
        <v>12</v>
      </c>
    </row>
    <row r="63" spans="1:7" ht="27" customHeight="1" thickBot="1" x14ac:dyDescent="0.3">
      <c r="A63" s="17" t="s">
        <v>13</v>
      </c>
      <c r="B63" s="18"/>
      <c r="C63" s="19"/>
      <c r="D63" s="20">
        <f>SUM(D62:D62)</f>
        <v>216.5</v>
      </c>
      <c r="E63" s="19"/>
      <c r="F63" s="21"/>
      <c r="G63" s="22"/>
    </row>
    <row r="64" spans="1:7" x14ac:dyDescent="0.25">
      <c r="A64" s="7" t="s">
        <v>85</v>
      </c>
      <c r="B64" s="11" t="s">
        <v>86</v>
      </c>
      <c r="C64" s="8" t="s">
        <v>79</v>
      </c>
      <c r="D64" s="14">
        <v>2773.91</v>
      </c>
      <c r="E64" s="8">
        <v>3235</v>
      </c>
      <c r="F64" s="7" t="s">
        <v>87</v>
      </c>
      <c r="G64" s="23" t="s">
        <v>12</v>
      </c>
    </row>
    <row r="65" spans="1:7" ht="27" customHeight="1" thickBot="1" x14ac:dyDescent="0.3">
      <c r="A65" s="17" t="s">
        <v>13</v>
      </c>
      <c r="B65" s="18"/>
      <c r="C65" s="19"/>
      <c r="D65" s="20">
        <f>SUM(D64:D64)</f>
        <v>2773.91</v>
      </c>
      <c r="E65" s="19"/>
      <c r="F65" s="21"/>
      <c r="G65" s="22"/>
    </row>
    <row r="66" spans="1:7" x14ac:dyDescent="0.25">
      <c r="A66" s="7" t="s">
        <v>88</v>
      </c>
      <c r="B66" s="11" t="s">
        <v>89</v>
      </c>
      <c r="C66" s="8" t="s">
        <v>90</v>
      </c>
      <c r="D66" s="14">
        <v>1000</v>
      </c>
      <c r="E66" s="8">
        <v>3231</v>
      </c>
      <c r="F66" s="7" t="s">
        <v>38</v>
      </c>
      <c r="G66" s="23" t="s">
        <v>12</v>
      </c>
    </row>
    <row r="67" spans="1:7" ht="27" customHeight="1" thickBot="1" x14ac:dyDescent="0.3">
      <c r="A67" s="17" t="s">
        <v>13</v>
      </c>
      <c r="B67" s="18"/>
      <c r="C67" s="19"/>
      <c r="D67" s="20">
        <f>SUM(D66:D66)</f>
        <v>1000</v>
      </c>
      <c r="E67" s="19"/>
      <c r="F67" s="21"/>
      <c r="G67" s="22"/>
    </row>
    <row r="68" spans="1:7" x14ac:dyDescent="0.25">
      <c r="A68" s="7" t="s">
        <v>91</v>
      </c>
      <c r="B68" s="11" t="s">
        <v>92</v>
      </c>
      <c r="C68" s="8" t="s">
        <v>16</v>
      </c>
      <c r="D68" s="14">
        <v>877.83</v>
      </c>
      <c r="E68" s="8">
        <v>3234</v>
      </c>
      <c r="F68" s="7" t="s">
        <v>71</v>
      </c>
      <c r="G68" s="23" t="s">
        <v>12</v>
      </c>
    </row>
    <row r="69" spans="1:7" ht="27" customHeight="1" thickBot="1" x14ac:dyDescent="0.3">
      <c r="A69" s="17" t="s">
        <v>13</v>
      </c>
      <c r="B69" s="18"/>
      <c r="C69" s="19"/>
      <c r="D69" s="20">
        <f>SUM(D68:D68)</f>
        <v>877.83</v>
      </c>
      <c r="E69" s="19"/>
      <c r="F69" s="21"/>
      <c r="G69" s="22"/>
    </row>
    <row r="70" spans="1:7" x14ac:dyDescent="0.25">
      <c r="A70" s="7" t="s">
        <v>93</v>
      </c>
      <c r="B70" s="11" t="s">
        <v>94</v>
      </c>
      <c r="C70" s="8" t="s">
        <v>95</v>
      </c>
      <c r="D70" s="14">
        <v>159.30000000000001</v>
      </c>
      <c r="E70" s="8">
        <v>3236</v>
      </c>
      <c r="F70" s="7" t="s">
        <v>96</v>
      </c>
      <c r="G70" s="23" t="s">
        <v>12</v>
      </c>
    </row>
    <row r="71" spans="1:7" ht="27" customHeight="1" thickBot="1" x14ac:dyDescent="0.3">
      <c r="A71" s="17" t="s">
        <v>13</v>
      </c>
      <c r="B71" s="18"/>
      <c r="C71" s="19"/>
      <c r="D71" s="20">
        <f>SUM(D70:D70)</f>
        <v>159.30000000000001</v>
      </c>
      <c r="E71" s="19"/>
      <c r="F71" s="21"/>
      <c r="G71" s="22"/>
    </row>
    <row r="72" spans="1:7" x14ac:dyDescent="0.25">
      <c r="A72" s="7" t="s">
        <v>97</v>
      </c>
      <c r="B72" s="11" t="s">
        <v>98</v>
      </c>
      <c r="C72" s="8" t="s">
        <v>99</v>
      </c>
      <c r="D72" s="14">
        <v>290.49</v>
      </c>
      <c r="E72" s="8">
        <v>3222</v>
      </c>
      <c r="F72" s="7" t="s">
        <v>45</v>
      </c>
      <c r="G72" s="23" t="s">
        <v>12</v>
      </c>
    </row>
    <row r="73" spans="1:7" x14ac:dyDescent="0.25">
      <c r="A73" s="7"/>
      <c r="B73" s="11"/>
      <c r="C73" s="8"/>
      <c r="D73" s="14">
        <v>85.77</v>
      </c>
      <c r="E73" s="8">
        <v>3224</v>
      </c>
      <c r="F73" s="7" t="s">
        <v>46</v>
      </c>
      <c r="G73" s="24" t="s">
        <v>12</v>
      </c>
    </row>
    <row r="74" spans="1:7" ht="27" customHeight="1" thickBot="1" x14ac:dyDescent="0.3">
      <c r="A74" s="17" t="s">
        <v>13</v>
      </c>
      <c r="B74" s="18"/>
      <c r="C74" s="19"/>
      <c r="D74" s="20">
        <f>SUM(D72:D73)</f>
        <v>376.26</v>
      </c>
      <c r="E74" s="19"/>
      <c r="F74" s="21"/>
      <c r="G74" s="22"/>
    </row>
    <row r="75" spans="1:7" x14ac:dyDescent="0.25">
      <c r="A75" s="7" t="s">
        <v>100</v>
      </c>
      <c r="B75" s="11" t="s">
        <v>101</v>
      </c>
      <c r="C75" s="8" t="s">
        <v>102</v>
      </c>
      <c r="D75" s="14">
        <v>127.36</v>
      </c>
      <c r="E75" s="8">
        <v>3238</v>
      </c>
      <c r="F75" s="7" t="s">
        <v>59</v>
      </c>
      <c r="G75" s="23" t="s">
        <v>12</v>
      </c>
    </row>
    <row r="76" spans="1:7" ht="27" customHeight="1" thickBot="1" x14ac:dyDescent="0.3">
      <c r="A76" s="17" t="s">
        <v>13</v>
      </c>
      <c r="B76" s="18"/>
      <c r="C76" s="19"/>
      <c r="D76" s="20">
        <f>SUM(D75:D75)</f>
        <v>127.36</v>
      </c>
      <c r="E76" s="19"/>
      <c r="F76" s="21"/>
      <c r="G76" s="22"/>
    </row>
    <row r="77" spans="1:7" x14ac:dyDescent="0.25">
      <c r="A77" s="7" t="s">
        <v>103</v>
      </c>
      <c r="B77" s="11" t="s">
        <v>104</v>
      </c>
      <c r="C77" s="8" t="s">
        <v>79</v>
      </c>
      <c r="D77" s="14">
        <v>61.31</v>
      </c>
      <c r="E77" s="8">
        <v>3221</v>
      </c>
      <c r="F77" s="7" t="s">
        <v>21</v>
      </c>
      <c r="G77" s="23" t="s">
        <v>12</v>
      </c>
    </row>
    <row r="78" spans="1:7" ht="27" customHeight="1" thickBot="1" x14ac:dyDescent="0.3">
      <c r="A78" s="17" t="s">
        <v>13</v>
      </c>
      <c r="B78" s="18"/>
      <c r="C78" s="19"/>
      <c r="D78" s="20">
        <f>SUM(D77:D77)</f>
        <v>61.31</v>
      </c>
      <c r="E78" s="19"/>
      <c r="F78" s="21"/>
      <c r="G78" s="22"/>
    </row>
    <row r="79" spans="1:7" x14ac:dyDescent="0.25">
      <c r="A79" s="7" t="s">
        <v>105</v>
      </c>
      <c r="B79" s="11" t="s">
        <v>106</v>
      </c>
      <c r="C79" s="8" t="s">
        <v>20</v>
      </c>
      <c r="D79" s="14">
        <v>71</v>
      </c>
      <c r="E79" s="8">
        <v>3238</v>
      </c>
      <c r="F79" s="7" t="s">
        <v>59</v>
      </c>
      <c r="G79" s="23" t="s">
        <v>12</v>
      </c>
    </row>
    <row r="80" spans="1:7" ht="27" customHeight="1" thickBot="1" x14ac:dyDescent="0.3">
      <c r="A80" s="17" t="s">
        <v>13</v>
      </c>
      <c r="B80" s="18"/>
      <c r="C80" s="19"/>
      <c r="D80" s="20">
        <f>SUM(D79:D79)</f>
        <v>71</v>
      </c>
      <c r="E80" s="19"/>
      <c r="F80" s="21"/>
      <c r="G80" s="22"/>
    </row>
    <row r="81" spans="1:7" x14ac:dyDescent="0.25">
      <c r="A81" s="7" t="s">
        <v>107</v>
      </c>
      <c r="B81" s="11" t="s">
        <v>108</v>
      </c>
      <c r="C81" s="8" t="s">
        <v>109</v>
      </c>
      <c r="D81" s="14">
        <v>270</v>
      </c>
      <c r="E81" s="8">
        <v>4227</v>
      </c>
      <c r="F81" s="7" t="s">
        <v>76</v>
      </c>
      <c r="G81" s="23" t="s">
        <v>12</v>
      </c>
    </row>
    <row r="82" spans="1:7" ht="27" customHeight="1" thickBot="1" x14ac:dyDescent="0.3">
      <c r="A82" s="17" t="s">
        <v>13</v>
      </c>
      <c r="B82" s="18"/>
      <c r="C82" s="19"/>
      <c r="D82" s="20">
        <f>SUM(D81:D81)</f>
        <v>270</v>
      </c>
      <c r="E82" s="19"/>
      <c r="F82" s="21"/>
      <c r="G82" s="22"/>
    </row>
    <row r="83" spans="1:7" x14ac:dyDescent="0.25">
      <c r="A83" s="7" t="s">
        <v>110</v>
      </c>
      <c r="B83" s="11" t="s">
        <v>111</v>
      </c>
      <c r="C83" s="8" t="s">
        <v>16</v>
      </c>
      <c r="D83" s="14">
        <v>137.88</v>
      </c>
      <c r="E83" s="8">
        <v>3236</v>
      </c>
      <c r="F83" s="7" t="s">
        <v>96</v>
      </c>
      <c r="G83" s="23" t="s">
        <v>12</v>
      </c>
    </row>
    <row r="84" spans="1:7" ht="27" customHeight="1" thickBot="1" x14ac:dyDescent="0.3">
      <c r="A84" s="17" t="s">
        <v>13</v>
      </c>
      <c r="B84" s="18"/>
      <c r="C84" s="19"/>
      <c r="D84" s="20">
        <f>SUM(D83:D83)</f>
        <v>137.88</v>
      </c>
      <c r="E84" s="19"/>
      <c r="F84" s="21"/>
      <c r="G84" s="22"/>
    </row>
    <row r="85" spans="1:7" x14ac:dyDescent="0.25">
      <c r="A85" s="7" t="s">
        <v>112</v>
      </c>
      <c r="B85" s="11" t="s">
        <v>113</v>
      </c>
      <c r="C85" s="8" t="s">
        <v>58</v>
      </c>
      <c r="D85" s="14">
        <v>4584</v>
      </c>
      <c r="E85" s="8">
        <v>3239</v>
      </c>
      <c r="F85" s="7" t="s">
        <v>114</v>
      </c>
      <c r="G85" s="23" t="s">
        <v>12</v>
      </c>
    </row>
    <row r="86" spans="1:7" ht="27" customHeight="1" thickBot="1" x14ac:dyDescent="0.3">
      <c r="A86" s="17" t="s">
        <v>13</v>
      </c>
      <c r="B86" s="18"/>
      <c r="C86" s="19"/>
      <c r="D86" s="20">
        <f>SUM(D85:D85)</f>
        <v>4584</v>
      </c>
      <c r="E86" s="19"/>
      <c r="F86" s="21"/>
      <c r="G86" s="22"/>
    </row>
    <row r="87" spans="1:7" x14ac:dyDescent="0.25">
      <c r="A87" s="7" t="s">
        <v>115</v>
      </c>
      <c r="B87" s="11" t="s">
        <v>116</v>
      </c>
      <c r="C87" s="8" t="s">
        <v>117</v>
      </c>
      <c r="D87" s="14">
        <v>40.29</v>
      </c>
      <c r="E87" s="8">
        <v>3221</v>
      </c>
      <c r="F87" s="7" t="s">
        <v>21</v>
      </c>
      <c r="G87" s="23" t="s">
        <v>12</v>
      </c>
    </row>
    <row r="88" spans="1:7" ht="27" customHeight="1" thickBot="1" x14ac:dyDescent="0.3">
      <c r="A88" s="17" t="s">
        <v>13</v>
      </c>
      <c r="B88" s="18"/>
      <c r="C88" s="19"/>
      <c r="D88" s="20">
        <f>SUM(D87:D87)</f>
        <v>40.29</v>
      </c>
      <c r="E88" s="19"/>
      <c r="F88" s="21"/>
      <c r="G88" s="22"/>
    </row>
    <row r="89" spans="1:7" x14ac:dyDescent="0.25">
      <c r="A89" s="7" t="s">
        <v>118</v>
      </c>
      <c r="B89" s="11" t="s">
        <v>119</v>
      </c>
      <c r="C89" s="8" t="s">
        <v>58</v>
      </c>
      <c r="D89" s="14">
        <v>2180.2199999999998</v>
      </c>
      <c r="E89" s="8">
        <v>3222</v>
      </c>
      <c r="F89" s="7" t="s">
        <v>45</v>
      </c>
      <c r="G89" s="23" t="s">
        <v>12</v>
      </c>
    </row>
    <row r="90" spans="1:7" ht="27" customHeight="1" thickBot="1" x14ac:dyDescent="0.3">
      <c r="A90" s="17" t="s">
        <v>13</v>
      </c>
      <c r="B90" s="18"/>
      <c r="C90" s="19"/>
      <c r="D90" s="20">
        <f>SUM(D89:D89)</f>
        <v>2180.2199999999998</v>
      </c>
      <c r="E90" s="19"/>
      <c r="F90" s="21"/>
      <c r="G90" s="22"/>
    </row>
    <row r="91" spans="1:7" x14ac:dyDescent="0.25">
      <c r="A91" s="7" t="s">
        <v>120</v>
      </c>
      <c r="B91" s="11" t="s">
        <v>121</v>
      </c>
      <c r="C91" s="8" t="s">
        <v>20</v>
      </c>
      <c r="D91" s="14">
        <v>2881.44</v>
      </c>
      <c r="E91" s="8">
        <v>3223</v>
      </c>
      <c r="F91" s="7" t="s">
        <v>122</v>
      </c>
      <c r="G91" s="23" t="s">
        <v>12</v>
      </c>
    </row>
    <row r="92" spans="1:7" ht="27" customHeight="1" thickBot="1" x14ac:dyDescent="0.3">
      <c r="A92" s="17" t="s">
        <v>13</v>
      </c>
      <c r="B92" s="18"/>
      <c r="C92" s="19"/>
      <c r="D92" s="20">
        <f>SUM(D91:D91)</f>
        <v>2881.44</v>
      </c>
      <c r="E92" s="19"/>
      <c r="F92" s="21"/>
      <c r="G92" s="22"/>
    </row>
    <row r="93" spans="1:7" x14ac:dyDescent="0.25">
      <c r="A93" s="7" t="s">
        <v>123</v>
      </c>
      <c r="B93" s="11" t="s">
        <v>124</v>
      </c>
      <c r="C93" s="8" t="s">
        <v>20</v>
      </c>
      <c r="D93" s="14">
        <v>2034</v>
      </c>
      <c r="E93" s="8">
        <v>3232</v>
      </c>
      <c r="F93" s="7" t="s">
        <v>35</v>
      </c>
      <c r="G93" s="23" t="s">
        <v>12</v>
      </c>
    </row>
    <row r="94" spans="1:7" ht="27" customHeight="1" thickBot="1" x14ac:dyDescent="0.3">
      <c r="A94" s="17" t="s">
        <v>13</v>
      </c>
      <c r="B94" s="18"/>
      <c r="C94" s="19"/>
      <c r="D94" s="20">
        <f>SUM(D93:D93)</f>
        <v>2034</v>
      </c>
      <c r="E94" s="19"/>
      <c r="F94" s="21"/>
      <c r="G94" s="22"/>
    </row>
    <row r="95" spans="1:7" x14ac:dyDescent="0.25">
      <c r="A95" s="7" t="s">
        <v>125</v>
      </c>
      <c r="B95" s="11" t="s">
        <v>126</v>
      </c>
      <c r="C95" s="8" t="s">
        <v>127</v>
      </c>
      <c r="D95" s="14">
        <v>10656.72</v>
      </c>
      <c r="E95" s="8">
        <v>3223</v>
      </c>
      <c r="F95" s="7" t="s">
        <v>122</v>
      </c>
      <c r="G95" s="23" t="s">
        <v>12</v>
      </c>
    </row>
    <row r="96" spans="1:7" ht="27" customHeight="1" thickBot="1" x14ac:dyDescent="0.3">
      <c r="A96" s="17" t="s">
        <v>13</v>
      </c>
      <c r="B96" s="18"/>
      <c r="C96" s="19"/>
      <c r="D96" s="20">
        <f>SUM(D95:D95)</f>
        <v>10656.72</v>
      </c>
      <c r="E96" s="19"/>
      <c r="F96" s="21"/>
      <c r="G96" s="22"/>
    </row>
    <row r="97" spans="1:7" x14ac:dyDescent="0.25">
      <c r="A97" s="7" t="s">
        <v>128</v>
      </c>
      <c r="B97" s="11" t="s">
        <v>129</v>
      </c>
      <c r="C97" s="8" t="s">
        <v>20</v>
      </c>
      <c r="D97" s="14">
        <v>1062.5</v>
      </c>
      <c r="E97" s="8">
        <v>3232</v>
      </c>
      <c r="F97" s="7" t="s">
        <v>35</v>
      </c>
      <c r="G97" s="23" t="s">
        <v>12</v>
      </c>
    </row>
    <row r="98" spans="1:7" ht="27" customHeight="1" thickBot="1" x14ac:dyDescent="0.3">
      <c r="A98" s="17" t="s">
        <v>13</v>
      </c>
      <c r="B98" s="18"/>
      <c r="C98" s="19"/>
      <c r="D98" s="20">
        <f>SUM(D97:D97)</f>
        <v>1062.5</v>
      </c>
      <c r="E98" s="19"/>
      <c r="F98" s="21"/>
      <c r="G98" s="22"/>
    </row>
    <row r="99" spans="1:7" x14ac:dyDescent="0.25">
      <c r="A99" s="7" t="s">
        <v>130</v>
      </c>
      <c r="B99" s="11" t="s">
        <v>131</v>
      </c>
      <c r="C99" s="8" t="s">
        <v>132</v>
      </c>
      <c r="D99" s="14">
        <v>118</v>
      </c>
      <c r="E99" s="8">
        <v>3225</v>
      </c>
      <c r="F99" s="7" t="s">
        <v>133</v>
      </c>
      <c r="G99" s="23" t="s">
        <v>12</v>
      </c>
    </row>
    <row r="100" spans="1:7" ht="27" customHeight="1" thickBot="1" x14ac:dyDescent="0.3">
      <c r="A100" s="17" t="s">
        <v>13</v>
      </c>
      <c r="B100" s="18"/>
      <c r="C100" s="19"/>
      <c r="D100" s="20">
        <f>SUM(D99:D99)</f>
        <v>118</v>
      </c>
      <c r="E100" s="19"/>
      <c r="F100" s="21"/>
      <c r="G100" s="22"/>
    </row>
    <row r="101" spans="1:7" x14ac:dyDescent="0.25">
      <c r="A101" s="7" t="s">
        <v>134</v>
      </c>
      <c r="B101" s="11" t="s">
        <v>135</v>
      </c>
      <c r="C101" s="8" t="s">
        <v>20</v>
      </c>
      <c r="D101" s="14">
        <v>490.45</v>
      </c>
      <c r="E101" s="8">
        <v>4241</v>
      </c>
      <c r="F101" s="7" t="s">
        <v>11</v>
      </c>
      <c r="G101" s="23" t="s">
        <v>12</v>
      </c>
    </row>
    <row r="102" spans="1:7" ht="27" customHeight="1" thickBot="1" x14ac:dyDescent="0.3">
      <c r="A102" s="17" t="s">
        <v>13</v>
      </c>
      <c r="B102" s="18"/>
      <c r="C102" s="19"/>
      <c r="D102" s="20">
        <f>SUM(D101:D101)</f>
        <v>490.45</v>
      </c>
      <c r="E102" s="19"/>
      <c r="F102" s="21"/>
      <c r="G102" s="22"/>
    </row>
    <row r="103" spans="1:7" x14ac:dyDescent="0.25">
      <c r="A103" s="7" t="s">
        <v>136</v>
      </c>
      <c r="B103" s="11" t="s">
        <v>137</v>
      </c>
      <c r="C103" s="8" t="s">
        <v>138</v>
      </c>
      <c r="D103" s="14">
        <v>128.21</v>
      </c>
      <c r="E103" s="8">
        <v>3222</v>
      </c>
      <c r="F103" s="7" t="s">
        <v>45</v>
      </c>
      <c r="G103" s="23" t="s">
        <v>12</v>
      </c>
    </row>
    <row r="104" spans="1:7" ht="27" customHeight="1" thickBot="1" x14ac:dyDescent="0.3">
      <c r="A104" s="17" t="s">
        <v>13</v>
      </c>
      <c r="B104" s="18"/>
      <c r="C104" s="19"/>
      <c r="D104" s="20">
        <f>SUM(D103:D103)</f>
        <v>128.21</v>
      </c>
      <c r="E104" s="19"/>
      <c r="F104" s="21"/>
      <c r="G104" s="22"/>
    </row>
    <row r="105" spans="1:7" x14ac:dyDescent="0.25">
      <c r="A105" s="7" t="s">
        <v>139</v>
      </c>
      <c r="B105" s="11" t="s">
        <v>140</v>
      </c>
      <c r="C105" s="8" t="s">
        <v>16</v>
      </c>
      <c r="D105" s="14">
        <v>1214.69</v>
      </c>
      <c r="E105" s="8">
        <v>3234</v>
      </c>
      <c r="F105" s="7" t="s">
        <v>71</v>
      </c>
      <c r="G105" s="23" t="s">
        <v>12</v>
      </c>
    </row>
    <row r="106" spans="1:7" ht="27" customHeight="1" thickBot="1" x14ac:dyDescent="0.3">
      <c r="A106" s="17" t="s">
        <v>13</v>
      </c>
      <c r="B106" s="18"/>
      <c r="C106" s="19"/>
      <c r="D106" s="20">
        <f>SUM(D105:D105)</f>
        <v>1214.69</v>
      </c>
      <c r="E106" s="19"/>
      <c r="F106" s="21"/>
      <c r="G106" s="22"/>
    </row>
    <row r="107" spans="1:7" x14ac:dyDescent="0.25">
      <c r="A107" s="7" t="s">
        <v>141</v>
      </c>
      <c r="B107" s="11" t="s">
        <v>142</v>
      </c>
      <c r="C107" s="8" t="s">
        <v>20</v>
      </c>
      <c r="D107" s="14">
        <v>19.2</v>
      </c>
      <c r="E107" s="8">
        <v>4241</v>
      </c>
      <c r="F107" s="7" t="s">
        <v>11</v>
      </c>
      <c r="G107" s="23" t="s">
        <v>12</v>
      </c>
    </row>
    <row r="108" spans="1:7" ht="27" customHeight="1" thickBot="1" x14ac:dyDescent="0.3">
      <c r="A108" s="17" t="s">
        <v>13</v>
      </c>
      <c r="B108" s="18"/>
      <c r="C108" s="19"/>
      <c r="D108" s="20">
        <f>SUM(D107:D107)</f>
        <v>19.2</v>
      </c>
      <c r="E108" s="19"/>
      <c r="F108" s="21"/>
      <c r="G108" s="22"/>
    </row>
    <row r="109" spans="1:7" x14ac:dyDescent="0.25">
      <c r="A109" s="7" t="s">
        <v>143</v>
      </c>
      <c r="B109" s="11" t="s">
        <v>144</v>
      </c>
      <c r="C109" s="8" t="s">
        <v>145</v>
      </c>
      <c r="D109" s="14">
        <v>1645</v>
      </c>
      <c r="E109" s="8">
        <v>3231</v>
      </c>
      <c r="F109" s="7" t="s">
        <v>38</v>
      </c>
      <c r="G109" s="23" t="s">
        <v>12</v>
      </c>
    </row>
    <row r="110" spans="1:7" ht="27" customHeight="1" thickBot="1" x14ac:dyDescent="0.3">
      <c r="A110" s="17" t="s">
        <v>13</v>
      </c>
      <c r="B110" s="18"/>
      <c r="C110" s="19"/>
      <c r="D110" s="20">
        <f>SUM(D109:D109)</f>
        <v>1645</v>
      </c>
      <c r="E110" s="19"/>
      <c r="F110" s="21"/>
      <c r="G110" s="22"/>
    </row>
    <row r="111" spans="1:7" x14ac:dyDescent="0.25">
      <c r="A111" s="7" t="s">
        <v>146</v>
      </c>
      <c r="B111" s="11" t="s">
        <v>147</v>
      </c>
      <c r="C111" s="8" t="s">
        <v>20</v>
      </c>
      <c r="D111" s="14">
        <v>51.4</v>
      </c>
      <c r="E111" s="8">
        <v>3221</v>
      </c>
      <c r="F111" s="7" t="s">
        <v>21</v>
      </c>
      <c r="G111" s="23" t="s">
        <v>12</v>
      </c>
    </row>
    <row r="112" spans="1:7" ht="27" customHeight="1" thickBot="1" x14ac:dyDescent="0.3">
      <c r="A112" s="17" t="s">
        <v>13</v>
      </c>
      <c r="B112" s="18"/>
      <c r="C112" s="19"/>
      <c r="D112" s="20">
        <f>SUM(D111:D111)</f>
        <v>51.4</v>
      </c>
      <c r="E112" s="19"/>
      <c r="F112" s="21"/>
      <c r="G112" s="22"/>
    </row>
    <row r="113" spans="1:7" x14ac:dyDescent="0.25">
      <c r="A113" s="7" t="s">
        <v>148</v>
      </c>
      <c r="B113" s="11" t="s">
        <v>149</v>
      </c>
      <c r="C113" s="8" t="s">
        <v>150</v>
      </c>
      <c r="D113" s="14">
        <v>10.6</v>
      </c>
      <c r="E113" s="8">
        <v>3222</v>
      </c>
      <c r="F113" s="7" t="s">
        <v>45</v>
      </c>
      <c r="G113" s="23" t="s">
        <v>12</v>
      </c>
    </row>
    <row r="114" spans="1:7" ht="27" customHeight="1" thickBot="1" x14ac:dyDescent="0.3">
      <c r="A114" s="17" t="s">
        <v>13</v>
      </c>
      <c r="B114" s="18"/>
      <c r="C114" s="19"/>
      <c r="D114" s="20">
        <f>SUM(D113:D113)</f>
        <v>10.6</v>
      </c>
      <c r="E114" s="19"/>
      <c r="F114" s="21"/>
      <c r="G114" s="22"/>
    </row>
    <row r="115" spans="1:7" x14ac:dyDescent="0.25">
      <c r="A115" s="7" t="s">
        <v>151</v>
      </c>
      <c r="B115" s="11" t="s">
        <v>152</v>
      </c>
      <c r="C115" s="8" t="s">
        <v>153</v>
      </c>
      <c r="D115" s="14">
        <v>673.85</v>
      </c>
      <c r="E115" s="8">
        <v>3222</v>
      </c>
      <c r="F115" s="7" t="s">
        <v>45</v>
      </c>
      <c r="G115" s="23" t="s">
        <v>12</v>
      </c>
    </row>
    <row r="116" spans="1:7" ht="27" customHeight="1" thickBot="1" x14ac:dyDescent="0.3">
      <c r="A116" s="17" t="s">
        <v>13</v>
      </c>
      <c r="B116" s="18"/>
      <c r="C116" s="19"/>
      <c r="D116" s="20">
        <f>SUM(D115:D115)</f>
        <v>673.85</v>
      </c>
      <c r="E116" s="19"/>
      <c r="F116" s="21"/>
      <c r="G116" s="22"/>
    </row>
    <row r="117" spans="1:7" x14ac:dyDescent="0.25">
      <c r="A117" s="7" t="s">
        <v>154</v>
      </c>
      <c r="B117" s="11" t="s">
        <v>155</v>
      </c>
      <c r="C117" s="8" t="s">
        <v>156</v>
      </c>
      <c r="D117" s="14">
        <v>901.54</v>
      </c>
      <c r="E117" s="8">
        <v>3221</v>
      </c>
      <c r="F117" s="7" t="s">
        <v>21</v>
      </c>
      <c r="G117" s="23" t="s">
        <v>12</v>
      </c>
    </row>
    <row r="118" spans="1:7" ht="27" customHeight="1" thickBot="1" x14ac:dyDescent="0.3">
      <c r="A118" s="17" t="s">
        <v>13</v>
      </c>
      <c r="B118" s="18"/>
      <c r="C118" s="19"/>
      <c r="D118" s="20">
        <f>SUM(D117:D117)</f>
        <v>901.54</v>
      </c>
      <c r="E118" s="19"/>
      <c r="F118" s="21"/>
      <c r="G118" s="22"/>
    </row>
    <row r="119" spans="1:7" x14ac:dyDescent="0.25">
      <c r="A119" s="7" t="s">
        <v>157</v>
      </c>
      <c r="B119" s="11" t="s">
        <v>158</v>
      </c>
      <c r="C119" s="8" t="s">
        <v>16</v>
      </c>
      <c r="D119" s="14">
        <v>27.05</v>
      </c>
      <c r="E119" s="8">
        <v>3222</v>
      </c>
      <c r="F119" s="7" t="s">
        <v>45</v>
      </c>
      <c r="G119" s="23" t="s">
        <v>12</v>
      </c>
    </row>
    <row r="120" spans="1:7" ht="27" customHeight="1" thickBot="1" x14ac:dyDescent="0.3">
      <c r="A120" s="17" t="s">
        <v>13</v>
      </c>
      <c r="B120" s="18"/>
      <c r="C120" s="19"/>
      <c r="D120" s="20">
        <f>SUM(D119:D119)</f>
        <v>27.05</v>
      </c>
      <c r="E120" s="19"/>
      <c r="F120" s="21"/>
      <c r="G120" s="22"/>
    </row>
    <row r="121" spans="1:7" x14ac:dyDescent="0.25">
      <c r="A121" s="7" t="s">
        <v>159</v>
      </c>
      <c r="B121" s="11" t="s">
        <v>160</v>
      </c>
      <c r="C121" s="8" t="s">
        <v>79</v>
      </c>
      <c r="D121" s="14">
        <v>5250</v>
      </c>
      <c r="E121" s="8">
        <v>3232</v>
      </c>
      <c r="F121" s="7" t="s">
        <v>35</v>
      </c>
      <c r="G121" s="23" t="s">
        <v>12</v>
      </c>
    </row>
    <row r="122" spans="1:7" ht="27" customHeight="1" thickBot="1" x14ac:dyDescent="0.3">
      <c r="A122" s="17" t="s">
        <v>13</v>
      </c>
      <c r="B122" s="18"/>
      <c r="C122" s="19"/>
      <c r="D122" s="20">
        <f>SUM(D121:D121)</f>
        <v>5250</v>
      </c>
      <c r="E122" s="19"/>
      <c r="F122" s="21"/>
      <c r="G122" s="22"/>
    </row>
    <row r="123" spans="1:7" x14ac:dyDescent="0.25">
      <c r="A123" s="7" t="s">
        <v>161</v>
      </c>
      <c r="B123" s="11" t="s">
        <v>162</v>
      </c>
      <c r="C123" s="8" t="s">
        <v>163</v>
      </c>
      <c r="D123" s="14">
        <v>828.69</v>
      </c>
      <c r="E123" s="8">
        <v>3222</v>
      </c>
      <c r="F123" s="7" t="s">
        <v>45</v>
      </c>
      <c r="G123" s="23" t="s">
        <v>12</v>
      </c>
    </row>
    <row r="124" spans="1:7" ht="27" customHeight="1" thickBot="1" x14ac:dyDescent="0.3">
      <c r="A124" s="17" t="s">
        <v>13</v>
      </c>
      <c r="B124" s="18"/>
      <c r="C124" s="19"/>
      <c r="D124" s="20">
        <f>SUM(D123:D123)</f>
        <v>828.69</v>
      </c>
      <c r="E124" s="19"/>
      <c r="F124" s="21"/>
      <c r="G124" s="22"/>
    </row>
    <row r="125" spans="1:7" x14ac:dyDescent="0.25">
      <c r="A125" s="7" t="s">
        <v>164</v>
      </c>
      <c r="B125" s="11" t="s">
        <v>165</v>
      </c>
      <c r="C125" s="8" t="s">
        <v>20</v>
      </c>
      <c r="D125" s="14">
        <v>33.200000000000003</v>
      </c>
      <c r="E125" s="8">
        <v>3221</v>
      </c>
      <c r="F125" s="7" t="s">
        <v>21</v>
      </c>
      <c r="G125" s="23" t="s">
        <v>12</v>
      </c>
    </row>
    <row r="126" spans="1:7" ht="27" customHeight="1" thickBot="1" x14ac:dyDescent="0.3">
      <c r="A126" s="17" t="s">
        <v>13</v>
      </c>
      <c r="B126" s="18"/>
      <c r="C126" s="19"/>
      <c r="D126" s="20">
        <f>SUM(D125:D125)</f>
        <v>33.200000000000003</v>
      </c>
      <c r="E126" s="19"/>
      <c r="F126" s="21"/>
      <c r="G126" s="22"/>
    </row>
    <row r="127" spans="1:7" x14ac:dyDescent="0.25">
      <c r="A127" s="7" t="s">
        <v>166</v>
      </c>
      <c r="B127" s="11" t="s">
        <v>167</v>
      </c>
      <c r="C127" s="8" t="s">
        <v>79</v>
      </c>
      <c r="D127" s="14">
        <v>170</v>
      </c>
      <c r="E127" s="8">
        <v>3224</v>
      </c>
      <c r="F127" s="7" t="s">
        <v>46</v>
      </c>
      <c r="G127" s="23" t="s">
        <v>12</v>
      </c>
    </row>
    <row r="128" spans="1:7" ht="27" customHeight="1" thickBot="1" x14ac:dyDescent="0.3">
      <c r="A128" s="17" t="s">
        <v>13</v>
      </c>
      <c r="B128" s="18"/>
      <c r="C128" s="19"/>
      <c r="D128" s="20">
        <f>SUM(D127:D127)</f>
        <v>170</v>
      </c>
      <c r="E128" s="19"/>
      <c r="F128" s="21"/>
      <c r="G128" s="22"/>
    </row>
    <row r="129" spans="1:7" x14ac:dyDescent="0.25">
      <c r="A129" s="7" t="s">
        <v>168</v>
      </c>
      <c r="B129" s="11" t="s">
        <v>169</v>
      </c>
      <c r="C129" s="8" t="s">
        <v>58</v>
      </c>
      <c r="D129" s="14">
        <v>63.99</v>
      </c>
      <c r="E129" s="8">
        <v>4241</v>
      </c>
      <c r="F129" s="7" t="s">
        <v>11</v>
      </c>
      <c r="G129" s="23" t="s">
        <v>12</v>
      </c>
    </row>
    <row r="130" spans="1:7" ht="27" customHeight="1" thickBot="1" x14ac:dyDescent="0.3">
      <c r="A130" s="17" t="s">
        <v>13</v>
      </c>
      <c r="B130" s="18"/>
      <c r="C130" s="19"/>
      <c r="D130" s="20">
        <f>SUM(D129:D129)</f>
        <v>63.99</v>
      </c>
      <c r="E130" s="19"/>
      <c r="F130" s="21"/>
      <c r="G130" s="22"/>
    </row>
    <row r="131" spans="1:7" x14ac:dyDescent="0.25">
      <c r="A131" s="7" t="s">
        <v>170</v>
      </c>
      <c r="B131" s="11" t="s">
        <v>171</v>
      </c>
      <c r="C131" s="8" t="s">
        <v>20</v>
      </c>
      <c r="D131" s="14">
        <v>298.62</v>
      </c>
      <c r="E131" s="8">
        <v>3235</v>
      </c>
      <c r="F131" s="7" t="s">
        <v>87</v>
      </c>
      <c r="G131" s="23" t="s">
        <v>12</v>
      </c>
    </row>
    <row r="132" spans="1:7" ht="27" customHeight="1" thickBot="1" x14ac:dyDescent="0.3">
      <c r="A132" s="17" t="s">
        <v>13</v>
      </c>
      <c r="B132" s="18"/>
      <c r="C132" s="19"/>
      <c r="D132" s="20">
        <f>SUM(D131:D131)</f>
        <v>298.62</v>
      </c>
      <c r="E132" s="19"/>
      <c r="F132" s="21"/>
      <c r="G132" s="22"/>
    </row>
    <row r="133" spans="1:7" x14ac:dyDescent="0.25">
      <c r="A133" s="7" t="s">
        <v>172</v>
      </c>
      <c r="B133" s="11" t="s">
        <v>173</v>
      </c>
      <c r="C133" s="8" t="s">
        <v>174</v>
      </c>
      <c r="D133" s="14">
        <v>85.63</v>
      </c>
      <c r="E133" s="8">
        <v>3299</v>
      </c>
      <c r="F133" s="7" t="s">
        <v>48</v>
      </c>
      <c r="G133" s="23" t="s">
        <v>12</v>
      </c>
    </row>
    <row r="134" spans="1:7" ht="27" customHeight="1" thickBot="1" x14ac:dyDescent="0.3">
      <c r="A134" s="17" t="s">
        <v>13</v>
      </c>
      <c r="B134" s="18"/>
      <c r="C134" s="19"/>
      <c r="D134" s="20">
        <f>SUM(D133:D133)</f>
        <v>85.63</v>
      </c>
      <c r="E134" s="19"/>
      <c r="F134" s="21"/>
      <c r="G134" s="22"/>
    </row>
    <row r="135" spans="1:7" x14ac:dyDescent="0.25">
      <c r="A135" s="7" t="s">
        <v>175</v>
      </c>
      <c r="B135" s="11" t="s">
        <v>176</v>
      </c>
      <c r="C135" s="8" t="s">
        <v>95</v>
      </c>
      <c r="D135" s="14">
        <v>1496</v>
      </c>
      <c r="E135" s="8">
        <v>3231</v>
      </c>
      <c r="F135" s="7" t="s">
        <v>38</v>
      </c>
      <c r="G135" s="23" t="s">
        <v>12</v>
      </c>
    </row>
    <row r="136" spans="1:7" ht="27" customHeight="1" thickBot="1" x14ac:dyDescent="0.3">
      <c r="A136" s="17" t="s">
        <v>13</v>
      </c>
      <c r="B136" s="18"/>
      <c r="C136" s="19"/>
      <c r="D136" s="20">
        <f>SUM(D135:D135)</f>
        <v>1496</v>
      </c>
      <c r="E136" s="19"/>
      <c r="F136" s="21"/>
      <c r="G136" s="22"/>
    </row>
    <row r="137" spans="1:7" x14ac:dyDescent="0.25">
      <c r="A137" s="7" t="s">
        <v>177</v>
      </c>
      <c r="B137" s="11" t="s">
        <v>178</v>
      </c>
      <c r="C137" s="8" t="s">
        <v>20</v>
      </c>
      <c r="D137" s="14">
        <v>848.34</v>
      </c>
      <c r="E137" s="8">
        <v>3222</v>
      </c>
      <c r="F137" s="7" t="s">
        <v>45</v>
      </c>
      <c r="G137" s="23" t="s">
        <v>12</v>
      </c>
    </row>
    <row r="138" spans="1:7" ht="27" customHeight="1" thickBot="1" x14ac:dyDescent="0.3">
      <c r="A138" s="17" t="s">
        <v>13</v>
      </c>
      <c r="B138" s="18"/>
      <c r="C138" s="19"/>
      <c r="D138" s="20">
        <f>SUM(D137:D137)</f>
        <v>848.34</v>
      </c>
      <c r="E138" s="19"/>
      <c r="F138" s="21"/>
      <c r="G138" s="22"/>
    </row>
    <row r="139" spans="1:7" x14ac:dyDescent="0.25">
      <c r="A139" s="7" t="s">
        <v>179</v>
      </c>
      <c r="B139" s="11" t="s">
        <v>180</v>
      </c>
      <c r="C139" s="8" t="s">
        <v>181</v>
      </c>
      <c r="D139" s="14">
        <v>58.28</v>
      </c>
      <c r="E139" s="8">
        <v>3222</v>
      </c>
      <c r="F139" s="7" t="s">
        <v>45</v>
      </c>
      <c r="G139" s="23" t="s">
        <v>12</v>
      </c>
    </row>
    <row r="140" spans="1:7" ht="27" customHeight="1" thickBot="1" x14ac:dyDescent="0.3">
      <c r="A140" s="17" t="s">
        <v>13</v>
      </c>
      <c r="B140" s="18"/>
      <c r="C140" s="19"/>
      <c r="D140" s="20">
        <f>SUM(D139:D139)</f>
        <v>58.28</v>
      </c>
      <c r="E140" s="19"/>
      <c r="F140" s="21"/>
      <c r="G140" s="22"/>
    </row>
    <row r="141" spans="1:7" x14ac:dyDescent="0.25">
      <c r="A141" s="7" t="s">
        <v>182</v>
      </c>
      <c r="B141" s="11" t="s">
        <v>183</v>
      </c>
      <c r="C141" s="8" t="s">
        <v>184</v>
      </c>
      <c r="D141" s="14">
        <v>3960.29</v>
      </c>
      <c r="E141" s="8">
        <v>3222</v>
      </c>
      <c r="F141" s="7" t="s">
        <v>45</v>
      </c>
      <c r="G141" s="23" t="s">
        <v>12</v>
      </c>
    </row>
    <row r="142" spans="1:7" ht="27" customHeight="1" thickBot="1" x14ac:dyDescent="0.3">
      <c r="A142" s="17" t="s">
        <v>13</v>
      </c>
      <c r="B142" s="18"/>
      <c r="C142" s="19"/>
      <c r="D142" s="20">
        <f>SUM(D141:D141)</f>
        <v>3960.29</v>
      </c>
      <c r="E142" s="19"/>
      <c r="F142" s="21"/>
      <c r="G142" s="22"/>
    </row>
    <row r="143" spans="1:7" x14ac:dyDescent="0.25">
      <c r="A143" s="7" t="s">
        <v>185</v>
      </c>
      <c r="B143" s="11" t="s">
        <v>186</v>
      </c>
      <c r="C143" s="8" t="s">
        <v>187</v>
      </c>
      <c r="D143" s="14">
        <v>815.56</v>
      </c>
      <c r="E143" s="8">
        <v>3232</v>
      </c>
      <c r="F143" s="7" t="s">
        <v>35</v>
      </c>
      <c r="G143" s="23" t="s">
        <v>12</v>
      </c>
    </row>
    <row r="144" spans="1:7" ht="27" customHeight="1" thickBot="1" x14ac:dyDescent="0.3">
      <c r="A144" s="17" t="s">
        <v>13</v>
      </c>
      <c r="B144" s="18"/>
      <c r="C144" s="19"/>
      <c r="D144" s="20">
        <f>SUM(D143:D143)</f>
        <v>815.56</v>
      </c>
      <c r="E144" s="19"/>
      <c r="F144" s="21"/>
      <c r="G144" s="22"/>
    </row>
    <row r="145" spans="1:7" x14ac:dyDescent="0.25">
      <c r="A145" s="7" t="s">
        <v>188</v>
      </c>
      <c r="B145" s="11" t="s">
        <v>189</v>
      </c>
      <c r="C145" s="8" t="s">
        <v>190</v>
      </c>
      <c r="D145" s="14">
        <v>425</v>
      </c>
      <c r="E145" s="8">
        <v>3239</v>
      </c>
      <c r="F145" s="7" t="s">
        <v>114</v>
      </c>
      <c r="G145" s="23" t="s">
        <v>12</v>
      </c>
    </row>
    <row r="146" spans="1:7" ht="27" customHeight="1" thickBot="1" x14ac:dyDescent="0.3">
      <c r="A146" s="17" t="s">
        <v>13</v>
      </c>
      <c r="B146" s="18"/>
      <c r="C146" s="19"/>
      <c r="D146" s="20">
        <f>SUM(D145:D145)</f>
        <v>425</v>
      </c>
      <c r="E146" s="19"/>
      <c r="F146" s="21"/>
      <c r="G146" s="22"/>
    </row>
    <row r="147" spans="1:7" x14ac:dyDescent="0.25">
      <c r="A147" s="7" t="s">
        <v>203</v>
      </c>
      <c r="B147" s="11" t="s">
        <v>204</v>
      </c>
      <c r="C147" s="8" t="s">
        <v>20</v>
      </c>
      <c r="D147" s="14">
        <v>72.900000000000006</v>
      </c>
      <c r="E147" s="8">
        <v>3223</v>
      </c>
      <c r="F147" s="7" t="s">
        <v>122</v>
      </c>
      <c r="G147" s="23" t="s">
        <v>12</v>
      </c>
    </row>
    <row r="148" spans="1:7" ht="27" customHeight="1" thickBot="1" x14ac:dyDescent="0.3">
      <c r="A148" s="17" t="s">
        <v>13</v>
      </c>
      <c r="B148" s="18"/>
      <c r="C148" s="19"/>
      <c r="D148" s="20">
        <f>SUM(D147:D147)</f>
        <v>72.900000000000006</v>
      </c>
      <c r="E148" s="19"/>
      <c r="F148" s="21"/>
      <c r="G148" s="22"/>
    </row>
    <row r="149" spans="1:7" x14ac:dyDescent="0.25">
      <c r="A149" s="7" t="s">
        <v>207</v>
      </c>
      <c r="B149" s="11" t="s">
        <v>208</v>
      </c>
      <c r="C149" s="8" t="s">
        <v>209</v>
      </c>
      <c r="D149" s="14">
        <v>65</v>
      </c>
      <c r="E149" s="8">
        <v>3223</v>
      </c>
      <c r="F149" s="7" t="s">
        <v>122</v>
      </c>
      <c r="G149" s="23" t="s">
        <v>12</v>
      </c>
    </row>
    <row r="150" spans="1:7" ht="27" customHeight="1" thickBot="1" x14ac:dyDescent="0.3">
      <c r="A150" s="17" t="s">
        <v>13</v>
      </c>
      <c r="B150" s="18"/>
      <c r="C150" s="19"/>
      <c r="D150" s="20">
        <f>SUM(D149:D149)</f>
        <v>65</v>
      </c>
      <c r="E150" s="19"/>
      <c r="F150" s="21"/>
      <c r="G150" s="22"/>
    </row>
    <row r="151" spans="1:7" x14ac:dyDescent="0.25">
      <c r="A151" s="7" t="s">
        <v>191</v>
      </c>
      <c r="B151" s="11" t="s">
        <v>192</v>
      </c>
      <c r="C151" s="8" t="s">
        <v>193</v>
      </c>
      <c r="D151" s="14">
        <v>350</v>
      </c>
      <c r="E151" s="8">
        <v>3222</v>
      </c>
      <c r="F151" s="7" t="s">
        <v>45</v>
      </c>
      <c r="G151" s="23" t="s">
        <v>12</v>
      </c>
    </row>
    <row r="152" spans="1:7" ht="27" customHeight="1" thickBot="1" x14ac:dyDescent="0.3">
      <c r="A152" s="17" t="s">
        <v>13</v>
      </c>
      <c r="B152" s="18"/>
      <c r="C152" s="19"/>
      <c r="D152" s="20">
        <f>SUM(D151:D151)</f>
        <v>350</v>
      </c>
      <c r="E152" s="19"/>
      <c r="F152" s="21"/>
      <c r="G152" s="22"/>
    </row>
    <row r="153" spans="1:7" x14ac:dyDescent="0.25">
      <c r="A153" s="7"/>
      <c r="B153" s="11"/>
      <c r="C153" s="8"/>
      <c r="D153" s="14">
        <v>251011.32</v>
      </c>
      <c r="E153" s="8">
        <v>3111</v>
      </c>
      <c r="F153" s="7" t="s">
        <v>199</v>
      </c>
      <c r="G153" s="23" t="s">
        <v>12</v>
      </c>
    </row>
    <row r="154" spans="1:7" x14ac:dyDescent="0.25">
      <c r="A154" s="7"/>
      <c r="B154" s="11"/>
      <c r="C154" s="8"/>
      <c r="D154" s="14">
        <v>48800</v>
      </c>
      <c r="E154" s="8">
        <v>3121</v>
      </c>
      <c r="F154" s="7" t="s">
        <v>200</v>
      </c>
      <c r="G154" s="24" t="s">
        <v>12</v>
      </c>
    </row>
    <row r="155" spans="1:7" x14ac:dyDescent="0.25">
      <c r="A155" s="7"/>
      <c r="B155" s="11"/>
      <c r="C155" s="8"/>
      <c r="D155" s="14">
        <v>41327.870000000003</v>
      </c>
      <c r="E155" s="8">
        <v>3132</v>
      </c>
      <c r="F155" s="7" t="s">
        <v>201</v>
      </c>
      <c r="G155" s="24" t="s">
        <v>12</v>
      </c>
    </row>
    <row r="156" spans="1:7" x14ac:dyDescent="0.25">
      <c r="A156" s="7"/>
      <c r="B156" s="11"/>
      <c r="C156" s="8"/>
      <c r="D156" s="14">
        <v>5278.02</v>
      </c>
      <c r="E156" s="8">
        <v>3211</v>
      </c>
      <c r="F156" s="7" t="s">
        <v>194</v>
      </c>
      <c r="G156" s="24" t="s">
        <v>12</v>
      </c>
    </row>
    <row r="157" spans="1:7" x14ac:dyDescent="0.25">
      <c r="A157" s="7"/>
      <c r="B157" s="11"/>
      <c r="C157" s="8"/>
      <c r="D157" s="14">
        <v>12081.27</v>
      </c>
      <c r="E157" s="8">
        <v>3212</v>
      </c>
      <c r="F157" s="7" t="s">
        <v>195</v>
      </c>
      <c r="G157" s="24" t="s">
        <v>12</v>
      </c>
    </row>
    <row r="158" spans="1:7" x14ac:dyDescent="0.25">
      <c r="A158" s="7"/>
      <c r="B158" s="11"/>
      <c r="C158" s="8"/>
      <c r="D158" s="14">
        <v>4056.61</v>
      </c>
      <c r="E158" s="8">
        <v>3237</v>
      </c>
      <c r="F158" s="7" t="s">
        <v>202</v>
      </c>
      <c r="G158" s="24" t="s">
        <v>12</v>
      </c>
    </row>
    <row r="159" spans="1:7" ht="21" customHeight="1" thickBot="1" x14ac:dyDescent="0.3">
      <c r="A159" s="17" t="s">
        <v>13</v>
      </c>
      <c r="B159" s="18"/>
      <c r="C159" s="19"/>
      <c r="D159" s="20">
        <f>SUM(D153:D158)</f>
        <v>362555.09</v>
      </c>
      <c r="E159" s="19"/>
      <c r="F159" s="21"/>
      <c r="G159" s="22"/>
    </row>
    <row r="160" spans="1:7" ht="15.75" thickBot="1" x14ac:dyDescent="0.3">
      <c r="A160" s="25" t="s">
        <v>196</v>
      </c>
      <c r="B160" s="26"/>
      <c r="C160" s="27"/>
      <c r="D160" s="28">
        <f>SUM(D8,D10,D12,D14,D16,D18,D20,D23,D25,D27,D29,D35,D37,D39,D41,D43,D45,D47,D49,D51,D53,D55,D57,D59,D61,D63,D65,D67,D69,D71,D74,D76,D78,D80,D82,D84,D86,D88,D90,D92,D94,D96,D98,D100,D102,D104,D106,D108,D110,D112,D114,D116,D118,D120,D122,D124,D126,D128,D130,D132,D134,D136,D138,D140,D142,D144,D146,D148,D150,D152,D159)</f>
        <v>427047.54000000004</v>
      </c>
      <c r="E160" s="27"/>
      <c r="F160" s="29"/>
      <c r="G160" s="30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s="38" customFormat="1" ht="18.75" x14ac:dyDescent="0.3">
      <c r="A163" s="35" t="s">
        <v>206</v>
      </c>
      <c r="B163" s="36"/>
      <c r="C163" s="37"/>
      <c r="D163" s="35" t="s">
        <v>205</v>
      </c>
      <c r="E163" s="35"/>
      <c r="F163" s="35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</row>
    <row r="3989" spans="1:6" x14ac:dyDescent="0.25">
      <c r="A3989" s="7"/>
    </row>
    <row r="3990" spans="1:6" x14ac:dyDescent="0.25">
      <c r="A3990" s="7"/>
    </row>
    <row r="3991" spans="1:6" x14ac:dyDescent="0.25">
      <c r="A3991" s="7"/>
    </row>
    <row r="3992" spans="1:6" x14ac:dyDescent="0.25">
      <c r="A3992" s="7"/>
    </row>
    <row r="3993" spans="1:6" x14ac:dyDescent="0.25">
      <c r="A3993" s="7"/>
    </row>
    <row r="3994" spans="1:6" x14ac:dyDescent="0.25">
      <c r="A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2025-01-17T09:13:33Z</cp:lastPrinted>
  <dcterms:created xsi:type="dcterms:W3CDTF">2024-03-05T11:42:46Z</dcterms:created>
  <dcterms:modified xsi:type="dcterms:W3CDTF">2025-01-17T09:16:07Z</dcterms:modified>
</cp:coreProperties>
</file>