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0" i="1" l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2" i="1"/>
  <c r="D10" i="1"/>
  <c r="D8" i="1"/>
  <c r="D59" i="1" l="1"/>
</calcChain>
</file>

<file path=xl/sharedStrings.xml><?xml version="1.0" encoding="utf-8"?>
<sst xmlns="http://schemas.openxmlformats.org/spreadsheetml/2006/main" count="156" uniqueCount="84">
  <si>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</si>
  <si>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</si>
  <si>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</si>
  <si>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</si>
  <si>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</si>
  <si>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</si>
  <si>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</si>
  <si>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</si>
  <si>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ZAGREBAČKA  BANKA</t>
  </si>
  <si>
    <t>92963223473</t>
  </si>
  <si>
    <t>ZAGREB</t>
  </si>
  <si>
    <t>SREDNJA ŠKOLA BEDEKOVČINA</t>
  </si>
  <si>
    <t>Ukupno:</t>
  </si>
  <si>
    <t>HP HRVATSKA POŠTA ZAGREB</t>
  </si>
  <si>
    <t>87311810356</t>
  </si>
  <si>
    <t>Usluge telefona, pošte i prijevoza</t>
  </si>
  <si>
    <t>FINA ZAGREB</t>
  </si>
  <si>
    <t>85821130368</t>
  </si>
  <si>
    <t>TRGOCENTAR D.O.O. ZABOK</t>
  </si>
  <si>
    <t>84210581427</t>
  </si>
  <si>
    <t>ZABOK</t>
  </si>
  <si>
    <t>Uredski materijal i ostali materijalni rashodi</t>
  </si>
  <si>
    <t>Materijal i sirovine</t>
  </si>
  <si>
    <t>Ostale usluge</t>
  </si>
  <si>
    <t>Reprezentacija</t>
  </si>
  <si>
    <t>HRVATSKI TELEKOM D.D.</t>
  </si>
  <si>
    <t>81793146560</t>
  </si>
  <si>
    <t>AGRODALM D.O.O ZAGREB</t>
  </si>
  <si>
    <t>80649374262</t>
  </si>
  <si>
    <t>PERFA-BIO D.O.O.</t>
  </si>
  <si>
    <t>77145316465</t>
  </si>
  <si>
    <t>DONJA STUBICA</t>
  </si>
  <si>
    <t>DRŽAVNI ARHIV U VARAŽDINU</t>
  </si>
  <si>
    <t>72801109643</t>
  </si>
  <si>
    <t>VARAŽDIN</t>
  </si>
  <si>
    <t>OPTIMUS LAB D.O.O.</t>
  </si>
  <si>
    <t>71981294715</t>
  </si>
  <si>
    <t>ČAKOVEC</t>
  </si>
  <si>
    <t>Računalne usluge</t>
  </si>
  <si>
    <t>CENTAR ZA PRUŽANJE USLUGA U ZAJEDNICI ZAGORJE</t>
  </si>
  <si>
    <t>71367732581</t>
  </si>
  <si>
    <t>BEDEKOVČINA</t>
  </si>
  <si>
    <t>Zakupnine i najamnine</t>
  </si>
  <si>
    <t>ZAGORSKI VODOVOD D.O.O. ZABOK</t>
  </si>
  <si>
    <t>61979475705</t>
  </si>
  <si>
    <t>Komunalne usluge</t>
  </si>
  <si>
    <t>INDEM@ GRUPA D.O.O.</t>
  </si>
  <si>
    <t>56790120937</t>
  </si>
  <si>
    <t>KONJŠČINA</t>
  </si>
  <si>
    <t>Materijal i dijelovi za tekuće i investicijsko održavanje</t>
  </si>
  <si>
    <t>DIGIDOO, OBRT ZA RAČUNALNE DJELATNOSTI</t>
  </si>
  <si>
    <t>53758582742</t>
  </si>
  <si>
    <t>HEP ELEKTRA d.o.o.</t>
  </si>
  <si>
    <t>43965974818</t>
  </si>
  <si>
    <t>Energija</t>
  </si>
  <si>
    <t>HEP-PLIN d.o.o.</t>
  </si>
  <si>
    <t>41317489366</t>
  </si>
  <si>
    <t>OSIJEK</t>
  </si>
  <si>
    <t>KOMUNALNO ZABOK D.O.O. ZABOK</t>
  </si>
  <si>
    <t>31174430130</t>
  </si>
  <si>
    <t>POLJOPRIVREDNA ZADRUGA POZNANOVEC</t>
  </si>
  <si>
    <t>25183631377</t>
  </si>
  <si>
    <t>POZNANOVEC</t>
  </si>
  <si>
    <t>INSTALOGRADNJA D.O.O. BEDEKOVČINA</t>
  </si>
  <si>
    <t>24536342114</t>
  </si>
  <si>
    <t>UDRUGA OSOBA S INVALIDITETOM KZŽ</t>
  </si>
  <si>
    <t>09744661877</t>
  </si>
  <si>
    <t>ZLATAR</t>
  </si>
  <si>
    <t>KUDELIĆ D.O.O. BEDENICA</t>
  </si>
  <si>
    <t>02312920864</t>
  </si>
  <si>
    <t>BEDENICA</t>
  </si>
  <si>
    <t>Službena putovanja</t>
  </si>
  <si>
    <t>Naknade za prijevoz, za rad na terenu i odvojeni život</t>
  </si>
  <si>
    <t>Naknade troškova osobama izvan radnog odnosa</t>
  </si>
  <si>
    <t>Sveukupno:</t>
  </si>
  <si>
    <t>SREDNJA ŠKOLA BEDEKOVČINA_x000D_
LJUDEVITA GAJA 1_x000D_
BEDEKOVČINA_x000D_
Tel: +385(49)213994  
OIB: 05274910037_x000D__x000D_
IBAN: HR1223600001101444175</t>
  </si>
  <si>
    <t>Isplata sredstava za razdoblje: 01.01.2025. do 31.01.2025.</t>
  </si>
  <si>
    <t>Financijski rashodi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</si>
  <si>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</si>
  <si>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</si>
  <si>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</si>
  <si>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</si>
  <si>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Ravnateljica: Vera Hrvoj, univ.spec.pol.</t>
  </si>
  <si>
    <t>Bedekovčina, 19.2.2025.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</si>
</sst>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5" fillId="3" borderId="0" xfId="0" applyFont="1" applyFill="1"/>
    <xf numFmtId="49" fontId="5" fillId="3" borderId="0" xfId="0" applyNumberFormat="1" applyFont="1" applyFill="1"/>
    <xf numFmtId="164" fontId="5" fillId="3" borderId="0" xfId="0" applyNumberFormat="1" applyFont="1" applyFill="1"/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7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75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>
      <c r="A3" s="35"/>
      <c r="B3" s="36"/>
      <c r="C3" s="35"/>
      <c r="D3" s="37"/>
      <c r="E3" s="35"/>
      <c r="F3" s="35"/>
      <c r="G3" s="35"/>
    </row>
    <row r="4" spans="1:7" x14ac:dyDescent="0.25">
      <c r="A4" s="2" t="s">
        <v>76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177.95</v>
      </c>
      <c r="E7" s="8">
        <v>3439</v>
      </c>
      <c r="F7" s="7" t="s">
        <v>77</v>
      </c>
      <c r="G7" s="16" t="s">
        <v>11</v>
      </c>
    </row>
    <row r="8" spans="1:7" ht="27" customHeight="1" thickBot="1" x14ac:dyDescent="0.3">
      <c r="A8" s="17" t="s">
        <v>12</v>
      </c>
      <c r="B8" s="18"/>
      <c r="C8" s="19"/>
      <c r="D8" s="20">
        <f>SUM(D7:D7)</f>
        <v>177.95</v>
      </c>
      <c r="E8" s="19"/>
      <c r="F8" s="21"/>
      <c r="G8" s="22"/>
    </row>
    <row r="9" spans="1:7" x14ac:dyDescent="0.25">
      <c r="A9" s="7" t="s">
        <v>13</v>
      </c>
      <c r="B9" s="11" t="s">
        <v>14</v>
      </c>
      <c r="C9" s="8" t="s">
        <v>10</v>
      </c>
      <c r="D9" s="14">
        <v>307.74</v>
      </c>
      <c r="E9" s="8">
        <v>3231</v>
      </c>
      <c r="F9" s="7" t="s">
        <v>15</v>
      </c>
      <c r="G9" s="23" t="s">
        <v>11</v>
      </c>
    </row>
    <row r="10" spans="1:7" ht="27" customHeight="1" thickBot="1" x14ac:dyDescent="0.3">
      <c r="A10" s="17" t="s">
        <v>12</v>
      </c>
      <c r="B10" s="18"/>
      <c r="C10" s="19"/>
      <c r="D10" s="20">
        <f>SUM(D9:D9)</f>
        <v>307.74</v>
      </c>
      <c r="E10" s="19"/>
      <c r="F10" s="21"/>
      <c r="G10" s="22"/>
    </row>
    <row r="11" spans="1:7" x14ac:dyDescent="0.25">
      <c r="A11" s="7" t="s">
        <v>16</v>
      </c>
      <c r="B11" s="11" t="s">
        <v>17</v>
      </c>
      <c r="C11" s="8" t="s">
        <v>10</v>
      </c>
      <c r="D11" s="14">
        <v>2.91</v>
      </c>
      <c r="E11" s="8">
        <v>3439</v>
      </c>
      <c r="F11" s="7" t="s">
        <v>77</v>
      </c>
      <c r="G11" s="23" t="s">
        <v>11</v>
      </c>
    </row>
    <row r="12" spans="1:7" ht="27" customHeight="1" thickBot="1" x14ac:dyDescent="0.3">
      <c r="A12" s="17" t="s">
        <v>12</v>
      </c>
      <c r="B12" s="18"/>
      <c r="C12" s="19"/>
      <c r="D12" s="20">
        <f>SUM(D11:D11)</f>
        <v>2.91</v>
      </c>
      <c r="E12" s="19"/>
      <c r="F12" s="21"/>
      <c r="G12" s="22"/>
    </row>
    <row r="13" spans="1:7" x14ac:dyDescent="0.25">
      <c r="A13" s="7" t="s">
        <v>18</v>
      </c>
      <c r="B13" s="11" t="s">
        <v>19</v>
      </c>
      <c r="C13" s="8" t="s">
        <v>20</v>
      </c>
      <c r="D13" s="14">
        <v>29.31</v>
      </c>
      <c r="E13" s="8">
        <v>3221</v>
      </c>
      <c r="F13" s="7" t="s">
        <v>21</v>
      </c>
      <c r="G13" s="23" t="s">
        <v>11</v>
      </c>
    </row>
    <row r="14" spans="1:7" x14ac:dyDescent="0.25">
      <c r="A14" s="7"/>
      <c r="B14" s="11"/>
      <c r="C14" s="8"/>
      <c r="D14" s="14">
        <v>35.549999999999997</v>
      </c>
      <c r="E14" s="8">
        <v>3222</v>
      </c>
      <c r="F14" s="7" t="s">
        <v>22</v>
      </c>
      <c r="G14" s="24" t="s">
        <v>11</v>
      </c>
    </row>
    <row r="15" spans="1:7" x14ac:dyDescent="0.25">
      <c r="A15" s="7"/>
      <c r="B15" s="11"/>
      <c r="C15" s="8"/>
      <c r="D15" s="14">
        <v>193.35</v>
      </c>
      <c r="E15" s="8">
        <v>3239</v>
      </c>
      <c r="F15" s="7" t="s">
        <v>23</v>
      </c>
      <c r="G15" s="24" t="s">
        <v>11</v>
      </c>
    </row>
    <row r="16" spans="1:7" x14ac:dyDescent="0.25">
      <c r="A16" s="7"/>
      <c r="B16" s="11"/>
      <c r="C16" s="8"/>
      <c r="D16" s="14">
        <v>42.94</v>
      </c>
      <c r="E16" s="8">
        <v>3293</v>
      </c>
      <c r="F16" s="7" t="s">
        <v>24</v>
      </c>
      <c r="G16" s="24" t="s">
        <v>11</v>
      </c>
    </row>
    <row r="17" spans="1:7" ht="27" customHeight="1" thickBot="1" x14ac:dyDescent="0.3">
      <c r="A17" s="17" t="s">
        <v>12</v>
      </c>
      <c r="B17" s="18"/>
      <c r="C17" s="19"/>
      <c r="D17" s="20">
        <f>SUM(D13:D16)</f>
        <v>301.14999999999998</v>
      </c>
      <c r="E17" s="19"/>
      <c r="F17" s="21"/>
      <c r="G17" s="22"/>
    </row>
    <row r="18" spans="1:7" x14ac:dyDescent="0.25">
      <c r="A18" s="7" t="s">
        <v>25</v>
      </c>
      <c r="B18" s="11" t="s">
        <v>26</v>
      </c>
      <c r="C18" s="8" t="s">
        <v>10</v>
      </c>
      <c r="D18" s="14">
        <v>386.78</v>
      </c>
      <c r="E18" s="8">
        <v>3231</v>
      </c>
      <c r="F18" s="7" t="s">
        <v>15</v>
      </c>
      <c r="G18" s="23" t="s">
        <v>11</v>
      </c>
    </row>
    <row r="19" spans="1:7" ht="27" customHeight="1" thickBot="1" x14ac:dyDescent="0.3">
      <c r="A19" s="17" t="s">
        <v>12</v>
      </c>
      <c r="B19" s="18"/>
      <c r="C19" s="19"/>
      <c r="D19" s="20">
        <f>SUM(D18:D18)</f>
        <v>386.78</v>
      </c>
      <c r="E19" s="19"/>
      <c r="F19" s="21"/>
      <c r="G19" s="22"/>
    </row>
    <row r="20" spans="1:7" x14ac:dyDescent="0.25">
      <c r="A20" s="7" t="s">
        <v>27</v>
      </c>
      <c r="B20" s="11" t="s">
        <v>28</v>
      </c>
      <c r="C20" s="8" t="s">
        <v>10</v>
      </c>
      <c r="D20" s="14">
        <v>31.08</v>
      </c>
      <c r="E20" s="8">
        <v>3222</v>
      </c>
      <c r="F20" s="7" t="s">
        <v>22</v>
      </c>
      <c r="G20" s="23" t="s">
        <v>11</v>
      </c>
    </row>
    <row r="21" spans="1:7" ht="27" customHeight="1" thickBot="1" x14ac:dyDescent="0.3">
      <c r="A21" s="17" t="s">
        <v>12</v>
      </c>
      <c r="B21" s="18"/>
      <c r="C21" s="19"/>
      <c r="D21" s="20">
        <f>SUM(D20:D20)</f>
        <v>31.08</v>
      </c>
      <c r="E21" s="19"/>
      <c r="F21" s="21"/>
      <c r="G21" s="22"/>
    </row>
    <row r="22" spans="1:7" x14ac:dyDescent="0.25">
      <c r="A22" s="7" t="s">
        <v>29</v>
      </c>
      <c r="B22" s="11" t="s">
        <v>30</v>
      </c>
      <c r="C22" s="8" t="s">
        <v>31</v>
      </c>
      <c r="D22" s="14">
        <v>37.799999999999997</v>
      </c>
      <c r="E22" s="8">
        <v>3222</v>
      </c>
      <c r="F22" s="7" t="s">
        <v>22</v>
      </c>
      <c r="G22" s="23" t="s">
        <v>11</v>
      </c>
    </row>
    <row r="23" spans="1:7" ht="27" customHeight="1" thickBot="1" x14ac:dyDescent="0.3">
      <c r="A23" s="17" t="s">
        <v>12</v>
      </c>
      <c r="B23" s="18"/>
      <c r="C23" s="19"/>
      <c r="D23" s="20">
        <f>SUM(D22:D22)</f>
        <v>37.799999999999997</v>
      </c>
      <c r="E23" s="19"/>
      <c r="F23" s="21"/>
      <c r="G23" s="22"/>
    </row>
    <row r="24" spans="1:7" x14ac:dyDescent="0.25">
      <c r="A24" s="7" t="s">
        <v>32</v>
      </c>
      <c r="B24" s="11" t="s">
        <v>33</v>
      </c>
      <c r="C24" s="8" t="s">
        <v>34</v>
      </c>
      <c r="D24" s="14">
        <v>10.62</v>
      </c>
      <c r="E24" s="8">
        <v>3239</v>
      </c>
      <c r="F24" s="7" t="s">
        <v>23</v>
      </c>
      <c r="G24" s="23" t="s">
        <v>11</v>
      </c>
    </row>
    <row r="25" spans="1:7" ht="27" customHeight="1" thickBot="1" x14ac:dyDescent="0.3">
      <c r="A25" s="17" t="s">
        <v>12</v>
      </c>
      <c r="B25" s="18"/>
      <c r="C25" s="19"/>
      <c r="D25" s="20">
        <f>SUM(D24:D24)</f>
        <v>10.62</v>
      </c>
      <c r="E25" s="19"/>
      <c r="F25" s="21"/>
      <c r="G25" s="22"/>
    </row>
    <row r="26" spans="1:7" x14ac:dyDescent="0.25">
      <c r="A26" s="7" t="s">
        <v>35</v>
      </c>
      <c r="B26" s="11" t="s">
        <v>36</v>
      </c>
      <c r="C26" s="8" t="s">
        <v>37</v>
      </c>
      <c r="D26" s="14">
        <v>225</v>
      </c>
      <c r="E26" s="8">
        <v>3238</v>
      </c>
      <c r="F26" s="7" t="s">
        <v>38</v>
      </c>
      <c r="G26" s="23" t="s">
        <v>11</v>
      </c>
    </row>
    <row r="27" spans="1:7" ht="27" customHeight="1" thickBot="1" x14ac:dyDescent="0.3">
      <c r="A27" s="17" t="s">
        <v>12</v>
      </c>
      <c r="B27" s="18"/>
      <c r="C27" s="19"/>
      <c r="D27" s="20">
        <f>SUM(D26:D26)</f>
        <v>225</v>
      </c>
      <c r="E27" s="19"/>
      <c r="F27" s="21"/>
      <c r="G27" s="22"/>
    </row>
    <row r="28" spans="1:7" x14ac:dyDescent="0.25">
      <c r="A28" s="7" t="s">
        <v>39</v>
      </c>
      <c r="B28" s="11" t="s">
        <v>40</v>
      </c>
      <c r="C28" s="8" t="s">
        <v>41</v>
      </c>
      <c r="D28" s="14">
        <v>5547.82</v>
      </c>
      <c r="E28" s="8">
        <v>3235</v>
      </c>
      <c r="F28" s="7" t="s">
        <v>42</v>
      </c>
      <c r="G28" s="23" t="s">
        <v>11</v>
      </c>
    </row>
    <row r="29" spans="1:7" ht="27" customHeight="1" thickBot="1" x14ac:dyDescent="0.3">
      <c r="A29" s="17" t="s">
        <v>12</v>
      </c>
      <c r="B29" s="18"/>
      <c r="C29" s="19"/>
      <c r="D29" s="20">
        <f>SUM(D28:D28)</f>
        <v>5547.82</v>
      </c>
      <c r="E29" s="19"/>
      <c r="F29" s="21"/>
      <c r="G29" s="22"/>
    </row>
    <row r="30" spans="1:7" x14ac:dyDescent="0.25">
      <c r="A30" s="7" t="s">
        <v>43</v>
      </c>
      <c r="B30" s="11" t="s">
        <v>44</v>
      </c>
      <c r="C30" s="8" t="s">
        <v>20</v>
      </c>
      <c r="D30" s="14">
        <v>1117.3699999999999</v>
      </c>
      <c r="E30" s="8">
        <v>3234</v>
      </c>
      <c r="F30" s="7" t="s">
        <v>45</v>
      </c>
      <c r="G30" s="23" t="s">
        <v>11</v>
      </c>
    </row>
    <row r="31" spans="1:7" ht="27" customHeight="1" thickBot="1" x14ac:dyDescent="0.3">
      <c r="A31" s="17" t="s">
        <v>12</v>
      </c>
      <c r="B31" s="18"/>
      <c r="C31" s="19"/>
      <c r="D31" s="20">
        <f>SUM(D30:D30)</f>
        <v>1117.3699999999999</v>
      </c>
      <c r="E31" s="19"/>
      <c r="F31" s="21"/>
      <c r="G31" s="22"/>
    </row>
    <row r="32" spans="1:7" x14ac:dyDescent="0.25">
      <c r="A32" s="7" t="s">
        <v>46</v>
      </c>
      <c r="B32" s="11" t="s">
        <v>47</v>
      </c>
      <c r="C32" s="8" t="s">
        <v>48</v>
      </c>
      <c r="D32" s="14">
        <v>76.5</v>
      </c>
      <c r="E32" s="8">
        <v>3224</v>
      </c>
      <c r="F32" s="7" t="s">
        <v>49</v>
      </c>
      <c r="G32" s="23" t="s">
        <v>11</v>
      </c>
    </row>
    <row r="33" spans="1:7" x14ac:dyDescent="0.25">
      <c r="A33" s="7"/>
      <c r="B33" s="11"/>
      <c r="C33" s="8"/>
      <c r="D33" s="14">
        <v>127.36</v>
      </c>
      <c r="E33" s="8">
        <v>3238</v>
      </c>
      <c r="F33" s="7" t="s">
        <v>38</v>
      </c>
      <c r="G33" s="24" t="s">
        <v>11</v>
      </c>
    </row>
    <row r="34" spans="1:7" ht="27" customHeight="1" thickBot="1" x14ac:dyDescent="0.3">
      <c r="A34" s="17" t="s">
        <v>12</v>
      </c>
      <c r="B34" s="18"/>
      <c r="C34" s="19"/>
      <c r="D34" s="20">
        <f>SUM(D32:D33)</f>
        <v>203.86</v>
      </c>
      <c r="E34" s="19"/>
      <c r="F34" s="21"/>
      <c r="G34" s="22"/>
    </row>
    <row r="35" spans="1:7" x14ac:dyDescent="0.25">
      <c r="A35" s="7" t="s">
        <v>50</v>
      </c>
      <c r="B35" s="11" t="s">
        <v>51</v>
      </c>
      <c r="C35" s="8" t="s">
        <v>10</v>
      </c>
      <c r="D35" s="14">
        <v>71</v>
      </c>
      <c r="E35" s="8">
        <v>3238</v>
      </c>
      <c r="F35" s="7" t="s">
        <v>38</v>
      </c>
      <c r="G35" s="23" t="s">
        <v>11</v>
      </c>
    </row>
    <row r="36" spans="1:7" ht="27" customHeight="1" thickBot="1" x14ac:dyDescent="0.3">
      <c r="A36" s="17" t="s">
        <v>12</v>
      </c>
      <c r="B36" s="18"/>
      <c r="C36" s="19"/>
      <c r="D36" s="20">
        <f>SUM(D35:D35)</f>
        <v>71</v>
      </c>
      <c r="E36" s="19"/>
      <c r="F36" s="21"/>
      <c r="G36" s="22"/>
    </row>
    <row r="37" spans="1:7" x14ac:dyDescent="0.25">
      <c r="A37" s="7" t="s">
        <v>52</v>
      </c>
      <c r="B37" s="11" t="s">
        <v>53</v>
      </c>
      <c r="C37" s="8" t="s">
        <v>10</v>
      </c>
      <c r="D37" s="14">
        <v>2770.85</v>
      </c>
      <c r="E37" s="8">
        <v>3223</v>
      </c>
      <c r="F37" s="7" t="s">
        <v>54</v>
      </c>
      <c r="G37" s="23" t="s">
        <v>11</v>
      </c>
    </row>
    <row r="38" spans="1:7" ht="27" customHeight="1" thickBot="1" x14ac:dyDescent="0.3">
      <c r="A38" s="17" t="s">
        <v>12</v>
      </c>
      <c r="B38" s="18"/>
      <c r="C38" s="19"/>
      <c r="D38" s="20">
        <f>SUM(D37:D37)</f>
        <v>2770.85</v>
      </c>
      <c r="E38" s="19"/>
      <c r="F38" s="21"/>
      <c r="G38" s="22"/>
    </row>
    <row r="39" spans="1:7" x14ac:dyDescent="0.25">
      <c r="A39" s="7" t="s">
        <v>55</v>
      </c>
      <c r="B39" s="11" t="s">
        <v>56</v>
      </c>
      <c r="C39" s="8" t="s">
        <v>57</v>
      </c>
      <c r="D39" s="14">
        <v>11001.66</v>
      </c>
      <c r="E39" s="8">
        <v>3223</v>
      </c>
      <c r="F39" s="7" t="s">
        <v>54</v>
      </c>
      <c r="G39" s="23" t="s">
        <v>11</v>
      </c>
    </row>
    <row r="40" spans="1:7" ht="27" customHeight="1" thickBot="1" x14ac:dyDescent="0.3">
      <c r="A40" s="17" t="s">
        <v>12</v>
      </c>
      <c r="B40" s="18"/>
      <c r="C40" s="19"/>
      <c r="D40" s="20">
        <f>SUM(D39:D39)</f>
        <v>11001.66</v>
      </c>
      <c r="E40" s="19"/>
      <c r="F40" s="21"/>
      <c r="G40" s="22"/>
    </row>
    <row r="41" spans="1:7" x14ac:dyDescent="0.25">
      <c r="A41" s="7" t="s">
        <v>58</v>
      </c>
      <c r="B41" s="11" t="s">
        <v>59</v>
      </c>
      <c r="C41" s="8" t="s">
        <v>20</v>
      </c>
      <c r="D41" s="14">
        <v>1695.95</v>
      </c>
      <c r="E41" s="8">
        <v>3234</v>
      </c>
      <c r="F41" s="7" t="s">
        <v>45</v>
      </c>
      <c r="G41" s="23" t="s">
        <v>11</v>
      </c>
    </row>
    <row r="42" spans="1:7" ht="27" customHeight="1" thickBot="1" x14ac:dyDescent="0.3">
      <c r="A42" s="17" t="s">
        <v>12</v>
      </c>
      <c r="B42" s="18"/>
      <c r="C42" s="19"/>
      <c r="D42" s="20">
        <f>SUM(D41:D41)</f>
        <v>1695.95</v>
      </c>
      <c r="E42" s="19"/>
      <c r="F42" s="21"/>
      <c r="G42" s="22"/>
    </row>
    <row r="43" spans="1:7" x14ac:dyDescent="0.25">
      <c r="A43" s="7" t="s">
        <v>60</v>
      </c>
      <c r="B43" s="11" t="s">
        <v>61</v>
      </c>
      <c r="C43" s="8" t="s">
        <v>62</v>
      </c>
      <c r="D43" s="14">
        <v>56.51</v>
      </c>
      <c r="E43" s="8">
        <v>3222</v>
      </c>
      <c r="F43" s="7" t="s">
        <v>22</v>
      </c>
      <c r="G43" s="23" t="s">
        <v>11</v>
      </c>
    </row>
    <row r="44" spans="1:7" ht="27" customHeight="1" thickBot="1" x14ac:dyDescent="0.3">
      <c r="A44" s="17" t="s">
        <v>12</v>
      </c>
      <c r="B44" s="18"/>
      <c r="C44" s="19"/>
      <c r="D44" s="20">
        <f>SUM(D43:D43)</f>
        <v>56.51</v>
      </c>
      <c r="E44" s="19"/>
      <c r="F44" s="21"/>
      <c r="G44" s="22"/>
    </row>
    <row r="45" spans="1:7" x14ac:dyDescent="0.25">
      <c r="A45" s="7" t="s">
        <v>63</v>
      </c>
      <c r="B45" s="11" t="s">
        <v>64</v>
      </c>
      <c r="C45" s="8" t="s">
        <v>41</v>
      </c>
      <c r="D45" s="14">
        <v>39.71</v>
      </c>
      <c r="E45" s="8">
        <v>3222</v>
      </c>
      <c r="F45" s="7" t="s">
        <v>22</v>
      </c>
      <c r="G45" s="23" t="s">
        <v>11</v>
      </c>
    </row>
    <row r="46" spans="1:7" ht="27" customHeight="1" thickBot="1" x14ac:dyDescent="0.3">
      <c r="A46" s="17" t="s">
        <v>12</v>
      </c>
      <c r="B46" s="18"/>
      <c r="C46" s="19"/>
      <c r="D46" s="20">
        <f>SUM(D45:D45)</f>
        <v>39.71</v>
      </c>
      <c r="E46" s="19"/>
      <c r="F46" s="21"/>
      <c r="G46" s="22"/>
    </row>
    <row r="47" spans="1:7" x14ac:dyDescent="0.25">
      <c r="A47" s="7" t="s">
        <v>65</v>
      </c>
      <c r="B47" s="11" t="s">
        <v>66</v>
      </c>
      <c r="C47" s="8" t="s">
        <v>67</v>
      </c>
      <c r="D47" s="14">
        <v>968</v>
      </c>
      <c r="E47" s="8">
        <v>3231</v>
      </c>
      <c r="F47" s="7" t="s">
        <v>15</v>
      </c>
      <c r="G47" s="23" t="s">
        <v>11</v>
      </c>
    </row>
    <row r="48" spans="1:7" ht="27" customHeight="1" thickBot="1" x14ac:dyDescent="0.3">
      <c r="A48" s="17" t="s">
        <v>12</v>
      </c>
      <c r="B48" s="18"/>
      <c r="C48" s="19"/>
      <c r="D48" s="20">
        <f>SUM(D47:D47)</f>
        <v>968</v>
      </c>
      <c r="E48" s="19"/>
      <c r="F48" s="21"/>
      <c r="G48" s="22"/>
    </row>
    <row r="49" spans="1:7" x14ac:dyDescent="0.25">
      <c r="A49" s="7" t="s">
        <v>68</v>
      </c>
      <c r="B49" s="11" t="s">
        <v>69</v>
      </c>
      <c r="C49" s="8" t="s">
        <v>70</v>
      </c>
      <c r="D49" s="14">
        <v>288.25</v>
      </c>
      <c r="E49" s="8">
        <v>3222</v>
      </c>
      <c r="F49" s="7" t="s">
        <v>22</v>
      </c>
      <c r="G49" s="23" t="s">
        <v>11</v>
      </c>
    </row>
    <row r="50" spans="1:7" ht="27" customHeight="1" thickBot="1" x14ac:dyDescent="0.3">
      <c r="A50" s="17" t="s">
        <v>12</v>
      </c>
      <c r="B50" s="18"/>
      <c r="C50" s="19"/>
      <c r="D50" s="20">
        <f>SUM(D49:D49)</f>
        <v>288.25</v>
      </c>
      <c r="E50" s="19"/>
      <c r="F50" s="21"/>
      <c r="G50" s="22"/>
    </row>
    <row r="51" spans="1:7" x14ac:dyDescent="0.25">
      <c r="A51" s="7"/>
      <c r="B51" s="11"/>
      <c r="C51" s="8"/>
      <c r="D51" s="14">
        <v>254971.14</v>
      </c>
      <c r="E51" s="8">
        <v>3111</v>
      </c>
      <c r="F51" s="7" t="s">
        <v>78</v>
      </c>
      <c r="G51" s="23" t="s">
        <v>11</v>
      </c>
    </row>
    <row r="52" spans="1:7" x14ac:dyDescent="0.25">
      <c r="A52" s="7"/>
      <c r="B52" s="11"/>
      <c r="C52" s="8"/>
      <c r="D52" s="14">
        <v>3296.25</v>
      </c>
      <c r="E52" s="8">
        <v>3121</v>
      </c>
      <c r="F52" s="7" t="s">
        <v>79</v>
      </c>
      <c r="G52" s="24" t="s">
        <v>11</v>
      </c>
    </row>
    <row r="53" spans="1:7" x14ac:dyDescent="0.25">
      <c r="A53" s="7"/>
      <c r="B53" s="11"/>
      <c r="C53" s="8"/>
      <c r="D53" s="14">
        <v>42070.22</v>
      </c>
      <c r="E53" s="8">
        <v>3132</v>
      </c>
      <c r="F53" s="7" t="s">
        <v>80</v>
      </c>
      <c r="G53" s="24" t="s">
        <v>11</v>
      </c>
    </row>
    <row r="54" spans="1:7" x14ac:dyDescent="0.25">
      <c r="A54" s="7"/>
      <c r="B54" s="11"/>
      <c r="C54" s="8"/>
      <c r="D54" s="14">
        <v>43.98</v>
      </c>
      <c r="E54" s="8">
        <v>3211</v>
      </c>
      <c r="F54" s="7" t="s">
        <v>71</v>
      </c>
      <c r="G54" s="24" t="s">
        <v>11</v>
      </c>
    </row>
    <row r="55" spans="1:7" x14ac:dyDescent="0.25">
      <c r="A55" s="7"/>
      <c r="B55" s="11"/>
      <c r="C55" s="8"/>
      <c r="D55" s="14">
        <v>9370.75</v>
      </c>
      <c r="E55" s="8">
        <v>3212</v>
      </c>
      <c r="F55" s="7" t="s">
        <v>72</v>
      </c>
      <c r="G55" s="24" t="s">
        <v>11</v>
      </c>
    </row>
    <row r="56" spans="1:7" x14ac:dyDescent="0.25">
      <c r="A56" s="7"/>
      <c r="B56" s="11"/>
      <c r="C56" s="8"/>
      <c r="D56" s="14">
        <v>3339.2</v>
      </c>
      <c r="E56" s="8">
        <v>3237</v>
      </c>
      <c r="F56" s="7" t="s">
        <v>81</v>
      </c>
      <c r="G56" s="24" t="s">
        <v>11</v>
      </c>
    </row>
    <row r="57" spans="1:7" x14ac:dyDescent="0.25">
      <c r="A57" s="7"/>
      <c r="B57" s="11"/>
      <c r="C57" s="8"/>
      <c r="D57" s="14">
        <v>5284.8</v>
      </c>
      <c r="E57" s="8">
        <v>3241</v>
      </c>
      <c r="F57" s="7" t="s">
        <v>73</v>
      </c>
      <c r="G57" s="24" t="s">
        <v>11</v>
      </c>
    </row>
    <row r="58" spans="1:7" ht="21" customHeight="1" thickBot="1" x14ac:dyDescent="0.3">
      <c r="A58" s="17" t="s">
        <v>12</v>
      </c>
      <c r="B58" s="18"/>
      <c r="C58" s="19"/>
      <c r="D58" s="20">
        <f>SUM(D51:D57)</f>
        <v>318376.33999999997</v>
      </c>
      <c r="E58" s="19"/>
      <c r="F58" s="21"/>
      <c r="G58" s="22"/>
    </row>
    <row r="59" spans="1:7" ht="15.75" thickBot="1" x14ac:dyDescent="0.3">
      <c r="A59" s="25" t="s">
        <v>74</v>
      </c>
      <c r="B59" s="26"/>
      <c r="C59" s="27"/>
      <c r="D59" s="28">
        <f>SUM(D8,D10,D12,D17,D19,D21,D23,D25,D27,D29,D31,D34,D36,D38,D40,D42,D44,D46,D48,D50,D58)</f>
        <v>343618.35</v>
      </c>
      <c r="E59" s="27"/>
      <c r="F59" s="29"/>
      <c r="G59" s="30"/>
    </row>
    <row r="60" spans="1:7" x14ac:dyDescent="0.25">
      <c r="A60" s="7"/>
      <c r="B60" s="11"/>
      <c r="C60" s="8"/>
      <c r="D60" s="14"/>
      <c r="E60" s="8"/>
      <c r="F60" s="7"/>
    </row>
    <row r="61" spans="1:7" ht="24.75" customHeight="1" x14ac:dyDescent="0.25">
      <c r="A61" s="7"/>
      <c r="B61" s="11"/>
      <c r="C61" s="8"/>
      <c r="D61" s="14"/>
      <c r="E61" s="8"/>
      <c r="F61" s="7"/>
    </row>
    <row r="62" spans="1:7" x14ac:dyDescent="0.25">
      <c r="A62" s="7"/>
      <c r="B62" s="11"/>
      <c r="C62" s="8"/>
      <c r="D62" s="14"/>
      <c r="E62" s="8"/>
      <c r="F62" s="7"/>
    </row>
    <row r="63" spans="1:7" s="41" customFormat="1" ht="18.75" x14ac:dyDescent="0.3">
      <c r="A63" s="38" t="s">
        <v>83</v>
      </c>
      <c r="B63" s="39"/>
      <c r="C63" s="40"/>
      <c r="D63" s="38" t="s">
        <v>82</v>
      </c>
      <c r="E63" s="38"/>
      <c r="F63" s="38"/>
    </row>
    <row r="64" spans="1:7" x14ac:dyDescent="0.25">
      <c r="A64" s="7"/>
      <c r="B64" s="11"/>
      <c r="C64" s="8"/>
      <c r="D64" s="14"/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2025-02-20T11:28:16Z</cp:lastPrinted>
  <dcterms:created xsi:type="dcterms:W3CDTF">2024-03-05T11:42:46Z</dcterms:created>
  <dcterms:modified xsi:type="dcterms:W3CDTF">2025-02-20T11:55:35Z</dcterms:modified>
</cp:coreProperties>
</file>